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21570" windowHeight="5655" activeTab="0"/>
  </bookViews>
  <sheets>
    <sheet name="ROP-1.1-2010-01" sheetId="1" r:id="rId1"/>
  </sheets>
  <definedNames>
    <definedName name="ABC">#REF!</definedName>
  </definedNames>
  <calcPr fullCalcOnLoad="1"/>
</workbook>
</file>

<file path=xl/sharedStrings.xml><?xml version="1.0" encoding="utf-8"?>
<sst xmlns="http://schemas.openxmlformats.org/spreadsheetml/2006/main" count="170" uniqueCount="162">
  <si>
    <t>!!! UPOZORNENIE !!! - v prípade, že sa schválená suma NEROVNÁ žiadanej sume bude žiadateľ informovaný 
o nákladoch, ktoré boli RO pre ROP určené ako neoprávnené</t>
  </si>
  <si>
    <t>názov žiadosti o NFP</t>
  </si>
  <si>
    <t>kód ITMS</t>
  </si>
  <si>
    <t>1.</t>
  </si>
  <si>
    <t>2.</t>
  </si>
  <si>
    <t>4.</t>
  </si>
  <si>
    <t>5.</t>
  </si>
  <si>
    <t>6.</t>
  </si>
  <si>
    <t>7.</t>
  </si>
  <si>
    <t>8.</t>
  </si>
  <si>
    <t>11.</t>
  </si>
  <si>
    <t>13.</t>
  </si>
  <si>
    <t>14.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</si>
  <si>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</si>
  <si>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</si>
  <si>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</si>
  <si>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</si>
  <si>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</si>
  <si>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</si>
  <si>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</si>
  <si>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</si>
  <si>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</si>
  <si>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</si>
  <si>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</si>
  <si>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</si>
  <si>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</si>
  <si>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</si>
  <si>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1.1 Infraštruktúra vzdelávania</t>
  </si>
  <si>
    <t>schválené celkové oprávnené výdavky (v Sk)</t>
  </si>
  <si>
    <t>3.</t>
  </si>
  <si>
    <t>9.</t>
  </si>
  <si>
    <t>10.</t>
  </si>
  <si>
    <t>12.</t>
  </si>
  <si>
    <t>15.</t>
  </si>
  <si>
    <t>20.</t>
  </si>
  <si>
    <t>názov žiadateľa</t>
  </si>
  <si>
    <t>subjekt v pôsobnosti žiadateľa</t>
  </si>
  <si>
    <t>SPOLU</t>
  </si>
  <si>
    <t>schválený nenávratný finančný príspevok (v Sk)</t>
  </si>
  <si>
    <t>Poradové číslo hodnotiaceho kola:</t>
  </si>
  <si>
    <t>Kód výzvy:</t>
  </si>
  <si>
    <t>Opatrenie:</t>
  </si>
  <si>
    <t>31.</t>
  </si>
  <si>
    <t xml:space="preserve">1. </t>
  </si>
  <si>
    <t>ZOZNAM ŽIADOSTÍ O NFP ODPORÚČANÝCH NA SCHVÁLENIE</t>
  </si>
  <si>
    <t>ROP-1.1-2010/01</t>
  </si>
  <si>
    <t>NFP22110121658</t>
  </si>
  <si>
    <t>Rímskokatolícka cirkev, Žilinská diecéza</t>
  </si>
  <si>
    <t>NFP22110121667</t>
  </si>
  <si>
    <t xml:space="preserve">Rímskokatolícka cirkev Arcibiskupstvo Košice </t>
  </si>
  <si>
    <t>NFP22110121669</t>
  </si>
  <si>
    <t>Gréckokatolícka eparchia Košice</t>
  </si>
  <si>
    <t>NFP22110121623</t>
  </si>
  <si>
    <t>Rímskokatolícka cirkev Biskupstvo Spišské Podhradie</t>
  </si>
  <si>
    <t>NFP22110121679</t>
  </si>
  <si>
    <t xml:space="preserve">Rehoľa piaristov na Slovensku   </t>
  </si>
  <si>
    <t>NFP22110121640</t>
  </si>
  <si>
    <t>Východný dištrikt Evanjelickej cirkvi augsburského vyznania na Slovensku so sídlom v Prešove</t>
  </si>
  <si>
    <t>NFP22110121652</t>
  </si>
  <si>
    <t>NFP22110121663</t>
  </si>
  <si>
    <t xml:space="preserve">Východný dištrikt Evanjelickej cirkvi augsburského vyznania na Slovensku so sídlom v Prešove, Hlavná 137, 080 01  Prešov </t>
  </si>
  <si>
    <t>NFP22110121683</t>
  </si>
  <si>
    <t xml:space="preserve">Rímskokatolícka cirkev, Farnosť Dobrého pastiera </t>
  </si>
  <si>
    <t>NFP22110121664</t>
  </si>
  <si>
    <t>Rímskokatolícka cirkev Biskupstvo Spišske Podhradie</t>
  </si>
  <si>
    <t>NFP22110121677</t>
  </si>
  <si>
    <t>NFP22110121639</t>
  </si>
  <si>
    <t>Užský seniorský úrad Ref. kresťanskej cirkvi na Slovensku</t>
  </si>
  <si>
    <t>NFP22110121660</t>
  </si>
  <si>
    <t>NFP22110121666</t>
  </si>
  <si>
    <t>Rímskokatolícka cirkev Biskupstvo Banská Bystrica</t>
  </si>
  <si>
    <t>NFP22110121691</t>
  </si>
  <si>
    <t>Rehoľa piaristov na Slovensku</t>
  </si>
  <si>
    <t>NFP22110121690</t>
  </si>
  <si>
    <t>Rímskokatolícka cirkev Žilinská diecéza</t>
  </si>
  <si>
    <t>NFP22110121653</t>
  </si>
  <si>
    <t>Rímsko-katolícka cirkev, Arcibiskupstvo Košice</t>
  </si>
  <si>
    <t>NFP22110121654</t>
  </si>
  <si>
    <t>Cirkevný zbor ECAV a.v. na Slovensku v Rožňave</t>
  </si>
  <si>
    <t>NFP22110121618</t>
  </si>
  <si>
    <t>NFP22110121633</t>
  </si>
  <si>
    <t xml:space="preserve">Saleziáni Don Bosca – Slovenská provincia </t>
  </si>
  <si>
    <t>NFP22110121687</t>
  </si>
  <si>
    <t>NFP22110121672</t>
  </si>
  <si>
    <t>NFP22110121655</t>
  </si>
  <si>
    <t>Gréckokatolícke arcibiskupstvo Prešov</t>
  </si>
  <si>
    <t>NFP22110121662</t>
  </si>
  <si>
    <t>Rímska únia Rádu sv. Uršule</t>
  </si>
  <si>
    <t>NFP22110121681</t>
  </si>
  <si>
    <t>Meduška, n.o.</t>
  </si>
  <si>
    <t>NFP22110121685</t>
  </si>
  <si>
    <t>NFP22110121628</t>
  </si>
  <si>
    <t>Súkromná základná škola Tomaša Zanovita, Martin</t>
  </si>
  <si>
    <t>NFP22110121651</t>
  </si>
  <si>
    <t>Akadémia vzdelávania, Gorkého 10, Bratislava 815 17, IČO: 00441074</t>
  </si>
  <si>
    <t>NFP22110121659</t>
  </si>
  <si>
    <t>Centrum pre rodinu - Poprad</t>
  </si>
  <si>
    <t>NFP22110121674</t>
  </si>
  <si>
    <t>NFP22110121684</t>
  </si>
  <si>
    <t>Saleziáni don Bosca - Slovenská provincia</t>
  </si>
  <si>
    <t>Modernizácia Cirkevnej základnej školy Romualda Zaymusa</t>
  </si>
  <si>
    <t>Prestavba, prístavba a nadstavba cirkevnej základnej školy s materskou školou sv. Faustíny</t>
  </si>
  <si>
    <t>Rekonštrukcia školských budov</t>
  </si>
  <si>
    <t>Rekonštrukcia fasády objektu Základnej školy Juraja Sklenára - Letanovce</t>
  </si>
  <si>
    <t>Modernizácia Piaristickej spojenej školy Františka Hanáka v Prievidzi</t>
  </si>
  <si>
    <t>Rekonštrukcia evanjelickej spojenej školy</t>
  </si>
  <si>
    <t>Rekonštrukcia CSŠ Dolný Kubín spojená so zlepšením energetickej hospodárnosti a vybavením interiéru</t>
  </si>
  <si>
    <t>Rekonštrukcia podkrovných priestorov a bezbariérového prístupu</t>
  </si>
  <si>
    <t>Rekonštrukcia Cirkevnej základnej školy s materskou školou Dobrého pastiera, Žilina - Solinky</t>
  </si>
  <si>
    <t>Zvýšenie kvality vzdelávania na ZŠ s MŠ Štúrova 3 v Starej Ľubovni</t>
  </si>
  <si>
    <t>Prístavba, nadstavba, modernizácia a stavebné úpravy na obvodovom plášti ZŠ sv. Cyrila a Metoda v Sp. Novej Vsi</t>
  </si>
  <si>
    <t>Rekonštrukcia a modernizácia Cirkevnej základnej školy Vojany</t>
  </si>
  <si>
    <t>ZNÍŽENIE ENERGETICKEJ NÁROČNOSTI A MODERNIZÁCIA CZŠ SV. GORAZDA, NÁMESTOVO</t>
  </si>
  <si>
    <t>Zateplenie a modernizácia Spojenej katolíckej školy v Banskej Štiavnici</t>
  </si>
  <si>
    <t>Rekonštrukcia a modernizácia historickej budovy gymnázia</t>
  </si>
  <si>
    <t>Rekonštrukcia budovy základnej školy sv. Augustína v Považskej Bystrici</t>
  </si>
  <si>
    <t>Rekonštrukcia CZŠ sv. Petra a Pavla Stropkov</t>
  </si>
  <si>
    <t>Rozšírenie, adaptácia a modernizácia Cirkevnej materskej školy, Ul.zeleného stromu 14, Rožňava</t>
  </si>
  <si>
    <t>Rekonštrukcia základnej školy Smreková 38, Smižany</t>
  </si>
  <si>
    <t>Rekonštrukcia a zlepšenie vzdelávacieho procesu na Strednej odbornej škole Sv.Jozefa Robotníka V Žiline</t>
  </si>
  <si>
    <t>Modernizácia a rekonštrukcia budovy Základnej školy s materskou školou Štefana Moysesa</t>
  </si>
  <si>
    <t>Zateplenie, výmena okien a dverí objektu Základnej školy s materskou školou sv. Kríža, Kežmarok</t>
  </si>
  <si>
    <t>Prešov - gymnázium blahoslaveného Pavla Petra Gojdiča - zateplenie</t>
  </si>
  <si>
    <t>Rekonštrukcia a modernizácia ZŠ A.Merici v Trnave</t>
  </si>
  <si>
    <t>Pre krajšie a zdravšie chvíle s kamarátmi</t>
  </si>
  <si>
    <t xml:space="preserve">Zvýšenie energetickej hospodárnosti Katolíckeho gymnázia Štefana Moysesa, Hurbanova 9, Banská Bystrica </t>
  </si>
  <si>
    <t>Stavebné úpravy pavilónu „A“</t>
  </si>
  <si>
    <t>Obnova Súkromnej obchodnej akadémie, Žilina</t>
  </si>
  <si>
    <t>Rekonštrukcia a modernizácia súkromnej MŠ Centra pre rodinu</t>
  </si>
  <si>
    <t>Modernizácia ZŠ sv. Andreja Svorada a Benedikta Skalité</t>
  </si>
  <si>
    <t>Rekonštrukcia Základnej školy s materskou školou – sídlisko Poštárka</t>
  </si>
  <si>
    <t>Základná škola Romualda Zaymusa v Žiline</t>
  </si>
  <si>
    <t>Základná škola s materskou školou sv. Faustíny v Bardejove</t>
  </si>
  <si>
    <t>Cirkevná stredná odborná škola v Trebišove</t>
  </si>
  <si>
    <t>Piaristická spojená škola Františka Hanáka v Prievidzi</t>
  </si>
  <si>
    <t>Základná škola Juraja Sklenára Letanovce</t>
  </si>
  <si>
    <t>Cirkevná spojená škola Dolný Kubín</t>
  </si>
  <si>
    <t>Evanjelická špeciálny žákladná škola internátna pre hlucoslepé deti v Červenici</t>
  </si>
  <si>
    <t>Evanjelické gymnázium Juraja Tranovského Liptovský Mikuláš</t>
  </si>
  <si>
    <t>Cirkevná základná škola s materskou školou Dobrého pastiera Žilina - Solinky</t>
  </si>
  <si>
    <t>Základná škola s materskou školou sv. Cyrila a Metoda Stará Ľubovňa</t>
  </si>
  <si>
    <t>Základná škola sv. Cyrila a Metoda Spišská Nová Ves</t>
  </si>
  <si>
    <t>Cirkevná základná škola Ref. Kresťanskej cirkvi Vojany</t>
  </si>
  <si>
    <t>Cirkevná základná škola sv. Gorazda Námestovo</t>
  </si>
  <si>
    <t>Spojená katolícka škola sv. Františka Assiského Banská Štiavnica</t>
  </si>
  <si>
    <t>Piaristické gymnázium sv Jozefa Kalazánskeho Nitra</t>
  </si>
  <si>
    <t>Základná škola sv. Augustína Považská Bystrica</t>
  </si>
  <si>
    <t>Cirkevná základná sv. Petra a Pavla Stropkov</t>
  </si>
  <si>
    <t>Evanjelická cirkevná materská škola Rožňava</t>
  </si>
  <si>
    <t>Základná škola Povýšenia sv. kríža Smižany</t>
  </si>
  <si>
    <t>Stredná odborná škola sv. Jozefa Robotníka Žilina</t>
  </si>
  <si>
    <t>Základná škola s materskou školou sv. Kríža Kežmarok</t>
  </si>
  <si>
    <t>Gymnázium blahoslaveného Pavla Petra Gojdiča Prešov</t>
  </si>
  <si>
    <t>Základná škola Angely Merici Trnava</t>
  </si>
  <si>
    <t>Súkromná materská škola Trnava</t>
  </si>
  <si>
    <t>Katolícke gymnázium Štefana Moysesa Banská Bystrica</t>
  </si>
  <si>
    <t>Základná škola s materskou školou Štefana Moysesa Banská Bystrica</t>
  </si>
  <si>
    <t>Súkromná základná škola Tomaša Zanovita Martin</t>
  </si>
  <si>
    <t>Súkromná obchodná akadémia Akadémie vzdelávania Žilina</t>
  </si>
  <si>
    <t>Súkromná materská škola Centra pre rodinu Poprad</t>
  </si>
  <si>
    <t>Základná škola sv. Andreja Svorada a Benedikta Skalité</t>
  </si>
  <si>
    <t>Základná škola s materskou školou blahoslaveného Zefyrína, Poštárka Bardejov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</si>
</sst>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S_k"/>
    <numFmt numFmtId="174" formatCode="#,##0\ &quot;Sk&quot;"/>
    <numFmt numFmtId="175" formatCode="[$-41B]d\.\ mmmm\ yyyy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0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name val="Arial Narrow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2" fontId="12" fillId="0" borderId="0" xfId="0" applyNumberFormat="1" applyFont="1" applyBorder="1" applyAlignment="1" applyProtection="1">
      <alignment/>
      <protection locked="0"/>
    </xf>
    <xf numFmtId="0" fontId="4" fillId="2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73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73" fontId="2" fillId="2" borderId="5" xfId="0" applyNumberFormat="1" applyFont="1" applyFill="1" applyBorder="1" applyAlignment="1">
      <alignment horizontal="right" vertical="center" wrapText="1"/>
    </xf>
    <xf numFmtId="173" fontId="2" fillId="2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/>
    </xf>
    <xf numFmtId="4" fontId="4" fillId="0" borderId="6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85725</xdr:rowOff>
    </xdr:from>
    <xdr:to>
      <xdr:col>3</xdr:col>
      <xdr:colOff>752475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09600"/>
          <a:ext cx="2000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9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8515625" style="0" customWidth="1"/>
    <col min="2" max="2" width="4.140625" style="5" customWidth="1"/>
    <col min="3" max="3" width="15.00390625" style="20" customWidth="1"/>
    <col min="4" max="4" width="26.00390625" style="20" customWidth="1"/>
    <col min="5" max="5" width="62.00390625" style="20" customWidth="1"/>
    <col min="6" max="6" width="34.7109375" style="20" customWidth="1"/>
    <col min="7" max="7" width="23.28125" style="37" customWidth="1"/>
    <col min="8" max="8" width="20.28125" style="37" customWidth="1"/>
    <col min="10" max="10" width="15.140625" style="0" customWidth="1"/>
  </cols>
  <sheetData>
    <row r="2" spans="2:8" ht="15.75">
      <c r="B2" s="58" t="s">
        <v>44</v>
      </c>
      <c r="C2" s="58"/>
      <c r="D2" s="58"/>
      <c r="E2" s="58"/>
      <c r="F2" s="58"/>
      <c r="G2" s="58"/>
      <c r="H2" s="58"/>
    </row>
    <row r="4" ht="18">
      <c r="F4" s="27"/>
    </row>
    <row r="5" spans="5:8" ht="12.75">
      <c r="E5" s="21" t="s">
        <v>41</v>
      </c>
      <c r="F5" s="28" t="s">
        <v>27</v>
      </c>
      <c r="H5" s="38"/>
    </row>
    <row r="6" spans="6:8" ht="12.75">
      <c r="F6" s="29"/>
      <c r="H6" s="38"/>
    </row>
    <row r="7" spans="5:8" ht="12.75">
      <c r="E7" s="21" t="s">
        <v>40</v>
      </c>
      <c r="F7" s="28" t="s">
        <v>45</v>
      </c>
      <c r="H7" s="39"/>
    </row>
    <row r="8" ht="12.75">
      <c r="F8" s="29"/>
    </row>
    <row r="9" spans="5:6" ht="12.75">
      <c r="E9" s="21" t="s">
        <v>39</v>
      </c>
      <c r="F9" s="28" t="s">
        <v>43</v>
      </c>
    </row>
    <row r="11" ht="4.5" customHeight="1" thickBot="1"/>
    <row r="12" spans="2:11" ht="69" customHeight="1" thickBot="1">
      <c r="B12" s="13"/>
      <c r="C12" s="22" t="s">
        <v>2</v>
      </c>
      <c r="D12" s="33" t="s">
        <v>35</v>
      </c>
      <c r="E12" s="22" t="s">
        <v>1</v>
      </c>
      <c r="F12" s="22" t="s">
        <v>36</v>
      </c>
      <c r="G12" s="40" t="s">
        <v>28</v>
      </c>
      <c r="H12" s="41" t="s">
        <v>38</v>
      </c>
      <c r="I12" s="1"/>
      <c r="J12" s="2"/>
      <c r="K12" s="2"/>
    </row>
    <row r="13" spans="2:11" s="5" customFormat="1" ht="30" customHeight="1">
      <c r="B13" s="15" t="s">
        <v>3</v>
      </c>
      <c r="C13" s="23" t="s">
        <v>46</v>
      </c>
      <c r="D13" s="34" t="s">
        <v>47</v>
      </c>
      <c r="E13" s="23" t="s">
        <v>100</v>
      </c>
      <c r="F13" s="23" t="s">
        <v>131</v>
      </c>
      <c r="G13" s="59">
        <v>809186.24</v>
      </c>
      <c r="H13" s="42">
        <v>768726.928</v>
      </c>
      <c r="I13" s="4"/>
      <c r="J13" s="14"/>
      <c r="K13" s="4"/>
    </row>
    <row r="14" spans="2:14" s="5" customFormat="1" ht="30" customHeight="1">
      <c r="B14" s="16" t="s">
        <v>4</v>
      </c>
      <c r="C14" s="24" t="s">
        <v>48</v>
      </c>
      <c r="D14" s="35" t="s">
        <v>49</v>
      </c>
      <c r="E14" s="24" t="s">
        <v>101</v>
      </c>
      <c r="F14" s="24" t="s">
        <v>132</v>
      </c>
      <c r="G14" s="43">
        <v>559709.78</v>
      </c>
      <c r="H14" s="44">
        <v>531724.29</v>
      </c>
      <c r="I14" s="12"/>
      <c r="J14" s="14"/>
      <c r="K14" s="12"/>
      <c r="L14" s="12"/>
      <c r="M14" s="12"/>
      <c r="N14" s="12"/>
    </row>
    <row r="15" spans="2:11" s="5" customFormat="1" ht="30" customHeight="1">
      <c r="B15" s="16" t="s">
        <v>29</v>
      </c>
      <c r="C15" s="24" t="s">
        <v>50</v>
      </c>
      <c r="D15" s="35" t="s">
        <v>51</v>
      </c>
      <c r="E15" s="24" t="s">
        <v>102</v>
      </c>
      <c r="F15" s="24" t="s">
        <v>133</v>
      </c>
      <c r="G15" s="43">
        <v>817135.29</v>
      </c>
      <c r="H15" s="44">
        <v>776278.5</v>
      </c>
      <c r="I15" s="3"/>
      <c r="J15" s="14"/>
      <c r="K15" s="4"/>
    </row>
    <row r="16" spans="2:11" s="5" customFormat="1" ht="30" customHeight="1">
      <c r="B16" s="16" t="s">
        <v>5</v>
      </c>
      <c r="C16" s="24" t="s">
        <v>52</v>
      </c>
      <c r="D16" s="35" t="s">
        <v>53</v>
      </c>
      <c r="E16" s="24" t="s">
        <v>103</v>
      </c>
      <c r="F16" s="24" t="s">
        <v>135</v>
      </c>
      <c r="G16" s="43">
        <v>457669.78</v>
      </c>
      <c r="H16" s="44">
        <v>434786.29</v>
      </c>
      <c r="I16" s="6"/>
      <c r="J16" s="14"/>
      <c r="K16" s="4"/>
    </row>
    <row r="17" spans="2:11" s="5" customFormat="1" ht="30" customHeight="1">
      <c r="B17" s="16" t="s">
        <v>6</v>
      </c>
      <c r="C17" s="24" t="s">
        <v>54</v>
      </c>
      <c r="D17" s="35" t="s">
        <v>55</v>
      </c>
      <c r="E17" s="24" t="s">
        <v>104</v>
      </c>
      <c r="F17" s="24" t="s">
        <v>134</v>
      </c>
      <c r="G17" s="43">
        <v>1535800</v>
      </c>
      <c r="H17" s="44">
        <v>1459010</v>
      </c>
      <c r="I17" s="4"/>
      <c r="J17" s="14"/>
      <c r="K17" s="4"/>
    </row>
    <row r="18" spans="2:11" s="5" customFormat="1" ht="30" customHeight="1">
      <c r="B18" s="16" t="s">
        <v>7</v>
      </c>
      <c r="C18" s="24" t="s">
        <v>56</v>
      </c>
      <c r="D18" s="35" t="s">
        <v>57</v>
      </c>
      <c r="E18" s="24" t="s">
        <v>105</v>
      </c>
      <c r="F18" s="24" t="s">
        <v>138</v>
      </c>
      <c r="G18" s="43">
        <v>1495653.69</v>
      </c>
      <c r="H18" s="44">
        <v>1420871.01</v>
      </c>
      <c r="I18" s="4"/>
      <c r="J18" s="14"/>
      <c r="K18" s="4"/>
    </row>
    <row r="19" spans="2:10" s="5" customFormat="1" ht="30" customHeight="1">
      <c r="B19" s="16" t="s">
        <v>8</v>
      </c>
      <c r="C19" s="24" t="s">
        <v>58</v>
      </c>
      <c r="D19" s="35" t="s">
        <v>53</v>
      </c>
      <c r="E19" s="24" t="s">
        <v>106</v>
      </c>
      <c r="F19" s="24" t="s">
        <v>136</v>
      </c>
      <c r="G19" s="43">
        <v>1038240.1</v>
      </c>
      <c r="H19" s="44">
        <v>985706.54</v>
      </c>
      <c r="J19" s="14"/>
    </row>
    <row r="20" spans="2:10" s="5" customFormat="1" ht="51">
      <c r="B20" s="16" t="s">
        <v>9</v>
      </c>
      <c r="C20" s="24" t="s">
        <v>59</v>
      </c>
      <c r="D20" s="35" t="s">
        <v>60</v>
      </c>
      <c r="E20" s="24" t="s">
        <v>107</v>
      </c>
      <c r="F20" s="24" t="s">
        <v>137</v>
      </c>
      <c r="G20" s="43">
        <v>165713.23</v>
      </c>
      <c r="H20" s="44">
        <v>157427.57</v>
      </c>
      <c r="J20" s="14"/>
    </row>
    <row r="21" spans="2:10" s="5" customFormat="1" ht="30" customHeight="1">
      <c r="B21" s="16" t="s">
        <v>30</v>
      </c>
      <c r="C21" s="24" t="s">
        <v>61</v>
      </c>
      <c r="D21" s="35" t="s">
        <v>62</v>
      </c>
      <c r="E21" s="24" t="s">
        <v>108</v>
      </c>
      <c r="F21" s="24" t="s">
        <v>139</v>
      </c>
      <c r="G21" s="43">
        <v>912165.74</v>
      </c>
      <c r="H21" s="44">
        <v>866476.27</v>
      </c>
      <c r="J21" s="14"/>
    </row>
    <row r="22" spans="2:10" s="5" customFormat="1" ht="30" customHeight="1">
      <c r="B22" s="16" t="s">
        <v>31</v>
      </c>
      <c r="C22" s="24" t="s">
        <v>63</v>
      </c>
      <c r="D22" s="35" t="s">
        <v>64</v>
      </c>
      <c r="E22" s="24" t="s">
        <v>109</v>
      </c>
      <c r="F22" s="24" t="s">
        <v>140</v>
      </c>
      <c r="G22" s="43">
        <v>759795.66</v>
      </c>
      <c r="H22" s="44">
        <v>721348.93</v>
      </c>
      <c r="J22" s="14"/>
    </row>
    <row r="23" spans="2:10" s="5" customFormat="1" ht="30" customHeight="1">
      <c r="B23" s="16" t="s">
        <v>10</v>
      </c>
      <c r="C23" s="24" t="s">
        <v>65</v>
      </c>
      <c r="D23" s="35" t="s">
        <v>53</v>
      </c>
      <c r="E23" s="24" t="s">
        <v>110</v>
      </c>
      <c r="F23" s="24" t="s">
        <v>141</v>
      </c>
      <c r="G23" s="43">
        <v>799311</v>
      </c>
      <c r="H23" s="44">
        <v>759345.45</v>
      </c>
      <c r="J23" s="14"/>
    </row>
    <row r="24" spans="2:10" s="5" customFormat="1" ht="30" customHeight="1">
      <c r="B24" s="16" t="s">
        <v>32</v>
      </c>
      <c r="C24" s="24" t="s">
        <v>66</v>
      </c>
      <c r="D24" s="35" t="s">
        <v>67</v>
      </c>
      <c r="E24" s="24" t="s">
        <v>111</v>
      </c>
      <c r="F24" s="24" t="s">
        <v>142</v>
      </c>
      <c r="G24" s="43">
        <v>311357.32</v>
      </c>
      <c r="H24" s="44">
        <v>295789.45</v>
      </c>
      <c r="J24" s="14"/>
    </row>
    <row r="25" spans="2:10" ht="30" customHeight="1">
      <c r="B25" s="16" t="s">
        <v>11</v>
      </c>
      <c r="C25" s="24" t="s">
        <v>68</v>
      </c>
      <c r="D25" s="35" t="s">
        <v>53</v>
      </c>
      <c r="E25" s="24" t="s">
        <v>112</v>
      </c>
      <c r="F25" s="24" t="s">
        <v>143</v>
      </c>
      <c r="G25" s="43">
        <v>476231.28</v>
      </c>
      <c r="H25" s="44">
        <v>452419.71</v>
      </c>
      <c r="J25" s="14"/>
    </row>
    <row r="26" spans="2:10" ht="30" customHeight="1">
      <c r="B26" s="16" t="s">
        <v>12</v>
      </c>
      <c r="C26" s="24" t="s">
        <v>69</v>
      </c>
      <c r="D26" s="35" t="s">
        <v>70</v>
      </c>
      <c r="E26" s="24" t="s">
        <v>113</v>
      </c>
      <c r="F26" s="24" t="s">
        <v>144</v>
      </c>
      <c r="G26" s="43">
        <v>632144.2</v>
      </c>
      <c r="H26" s="44">
        <v>600536.99</v>
      </c>
      <c r="J26" s="14"/>
    </row>
    <row r="27" spans="2:11" ht="30" customHeight="1">
      <c r="B27" s="16" t="s">
        <v>33</v>
      </c>
      <c r="C27" s="24" t="s">
        <v>71</v>
      </c>
      <c r="D27" s="35" t="s">
        <v>72</v>
      </c>
      <c r="E27" s="24" t="s">
        <v>114</v>
      </c>
      <c r="F27" s="24" t="s">
        <v>145</v>
      </c>
      <c r="G27" s="43">
        <v>1415044.51</v>
      </c>
      <c r="H27" s="44">
        <v>1344292.28</v>
      </c>
      <c r="I27" s="10"/>
      <c r="J27" s="14"/>
      <c r="K27" s="11"/>
    </row>
    <row r="28" spans="2:10" ht="30" customHeight="1">
      <c r="B28" s="16" t="s">
        <v>13</v>
      </c>
      <c r="C28" s="24" t="s">
        <v>73</v>
      </c>
      <c r="D28" s="35" t="s">
        <v>74</v>
      </c>
      <c r="E28" s="24" t="s">
        <v>115</v>
      </c>
      <c r="F28" s="24" t="s">
        <v>146</v>
      </c>
      <c r="G28" s="43">
        <v>469203.56</v>
      </c>
      <c r="H28" s="44">
        <v>445743.38</v>
      </c>
      <c r="J28" s="14"/>
    </row>
    <row r="29" spans="2:10" ht="30" customHeight="1">
      <c r="B29" s="16" t="s">
        <v>14</v>
      </c>
      <c r="C29" s="24" t="s">
        <v>75</v>
      </c>
      <c r="D29" s="35" t="s">
        <v>76</v>
      </c>
      <c r="E29" s="24" t="s">
        <v>116</v>
      </c>
      <c r="F29" s="24" t="s">
        <v>147</v>
      </c>
      <c r="G29" s="43">
        <v>518049.31</v>
      </c>
      <c r="H29" s="44">
        <v>492146.09</v>
      </c>
      <c r="J29" s="14"/>
    </row>
    <row r="30" spans="2:10" ht="30" customHeight="1">
      <c r="B30" s="16" t="s">
        <v>15</v>
      </c>
      <c r="C30" s="24" t="s">
        <v>77</v>
      </c>
      <c r="D30" s="35" t="s">
        <v>78</v>
      </c>
      <c r="E30" s="24" t="s">
        <v>117</v>
      </c>
      <c r="F30" s="24" t="s">
        <v>148</v>
      </c>
      <c r="G30" s="43">
        <v>165223.64</v>
      </c>
      <c r="H30" s="44">
        <v>156962.46</v>
      </c>
      <c r="J30" s="14"/>
    </row>
    <row r="31" spans="2:10" ht="30" customHeight="1">
      <c r="B31" s="16" t="s">
        <v>16</v>
      </c>
      <c r="C31" s="24" t="s">
        <v>79</v>
      </c>
      <c r="D31" s="35" t="s">
        <v>53</v>
      </c>
      <c r="E31" s="24" t="s">
        <v>118</v>
      </c>
      <c r="F31" s="24" t="s">
        <v>149</v>
      </c>
      <c r="G31" s="43">
        <v>642631.66</v>
      </c>
      <c r="H31" s="44">
        <v>610500.07</v>
      </c>
      <c r="J31" s="14"/>
    </row>
    <row r="32" spans="2:10" ht="30" customHeight="1">
      <c r="B32" s="16" t="s">
        <v>34</v>
      </c>
      <c r="C32" s="24" t="s">
        <v>80</v>
      </c>
      <c r="D32" s="35" t="s">
        <v>81</v>
      </c>
      <c r="E32" s="24" t="s">
        <v>119</v>
      </c>
      <c r="F32" s="24" t="s">
        <v>150</v>
      </c>
      <c r="G32" s="43">
        <v>696174.63</v>
      </c>
      <c r="H32" s="44">
        <v>661365.9</v>
      </c>
      <c r="J32" s="14"/>
    </row>
    <row r="33" spans="2:10" ht="30" customHeight="1">
      <c r="B33" s="16" t="s">
        <v>17</v>
      </c>
      <c r="C33" s="24" t="s">
        <v>82</v>
      </c>
      <c r="D33" s="35" t="s">
        <v>70</v>
      </c>
      <c r="E33" s="24" t="s">
        <v>120</v>
      </c>
      <c r="F33" s="24" t="s">
        <v>156</v>
      </c>
      <c r="G33" s="43">
        <v>484804.23</v>
      </c>
      <c r="H33" s="44">
        <v>460564.02</v>
      </c>
      <c r="J33" s="14"/>
    </row>
    <row r="34" spans="2:10" ht="30" customHeight="1">
      <c r="B34" s="16" t="s">
        <v>18</v>
      </c>
      <c r="C34" s="24" t="s">
        <v>83</v>
      </c>
      <c r="D34" s="35" t="s">
        <v>53</v>
      </c>
      <c r="E34" s="24" t="s">
        <v>121</v>
      </c>
      <c r="F34" s="24" t="s">
        <v>151</v>
      </c>
      <c r="G34" s="43">
        <v>774975.69</v>
      </c>
      <c r="H34" s="44">
        <v>736226.91</v>
      </c>
      <c r="J34" s="14"/>
    </row>
    <row r="35" spans="2:10" ht="30" customHeight="1">
      <c r="B35" s="16" t="s">
        <v>19</v>
      </c>
      <c r="C35" s="24" t="s">
        <v>84</v>
      </c>
      <c r="D35" s="35" t="s">
        <v>85</v>
      </c>
      <c r="E35" s="24" t="s">
        <v>122</v>
      </c>
      <c r="F35" s="24" t="s">
        <v>152</v>
      </c>
      <c r="G35" s="45">
        <v>592472.38</v>
      </c>
      <c r="H35" s="46">
        <v>562848.76</v>
      </c>
      <c r="J35" s="14"/>
    </row>
    <row r="36" spans="2:10" ht="30" customHeight="1">
      <c r="B36" s="16" t="s">
        <v>20</v>
      </c>
      <c r="C36" s="24" t="s">
        <v>86</v>
      </c>
      <c r="D36" s="35" t="s">
        <v>87</v>
      </c>
      <c r="E36" s="24" t="s">
        <v>123</v>
      </c>
      <c r="F36" s="24" t="s">
        <v>153</v>
      </c>
      <c r="G36" s="45">
        <v>914576.12</v>
      </c>
      <c r="H36" s="46">
        <v>868847.31</v>
      </c>
      <c r="J36" s="14"/>
    </row>
    <row r="37" spans="2:10" ht="30" customHeight="1">
      <c r="B37" s="16" t="s">
        <v>21</v>
      </c>
      <c r="C37" s="24" t="s">
        <v>88</v>
      </c>
      <c r="D37" s="35" t="s">
        <v>89</v>
      </c>
      <c r="E37" s="24" t="s">
        <v>124</v>
      </c>
      <c r="F37" s="24" t="s">
        <v>154</v>
      </c>
      <c r="G37" s="45">
        <v>165484.2</v>
      </c>
      <c r="H37" s="46">
        <v>156118.47</v>
      </c>
      <c r="J37" s="14"/>
    </row>
    <row r="38" spans="2:10" ht="30" customHeight="1">
      <c r="B38" s="16" t="s">
        <v>22</v>
      </c>
      <c r="C38" s="24" t="s">
        <v>90</v>
      </c>
      <c r="D38" s="35" t="s">
        <v>70</v>
      </c>
      <c r="E38" s="24" t="s">
        <v>125</v>
      </c>
      <c r="F38" s="24" t="s">
        <v>155</v>
      </c>
      <c r="G38" s="45">
        <v>763956.89</v>
      </c>
      <c r="H38" s="46">
        <v>725759.04</v>
      </c>
      <c r="J38" s="14"/>
    </row>
    <row r="39" spans="2:10" ht="30" customHeight="1">
      <c r="B39" s="16" t="s">
        <v>23</v>
      </c>
      <c r="C39" s="24" t="s">
        <v>91</v>
      </c>
      <c r="D39" s="35" t="s">
        <v>92</v>
      </c>
      <c r="E39" s="24" t="s">
        <v>126</v>
      </c>
      <c r="F39" s="24" t="s">
        <v>157</v>
      </c>
      <c r="G39" s="45">
        <v>504241.63</v>
      </c>
      <c r="H39" s="46">
        <v>479029.55</v>
      </c>
      <c r="J39" s="14"/>
    </row>
    <row r="40" spans="2:10" ht="30" customHeight="1">
      <c r="B40" s="16" t="s">
        <v>24</v>
      </c>
      <c r="C40" s="24" t="s">
        <v>93</v>
      </c>
      <c r="D40" s="35" t="s">
        <v>94</v>
      </c>
      <c r="E40" s="24" t="s">
        <v>127</v>
      </c>
      <c r="F40" s="24" t="s">
        <v>158</v>
      </c>
      <c r="G40" s="45">
        <v>787090.07</v>
      </c>
      <c r="H40" s="46">
        <v>747735.57</v>
      </c>
      <c r="J40" s="14"/>
    </row>
    <row r="41" spans="2:10" ht="30" customHeight="1">
      <c r="B41" s="16" t="s">
        <v>25</v>
      </c>
      <c r="C41" s="24" t="s">
        <v>95</v>
      </c>
      <c r="D41" s="35" t="s">
        <v>96</v>
      </c>
      <c r="E41" s="24" t="s">
        <v>128</v>
      </c>
      <c r="F41" s="24" t="s">
        <v>159</v>
      </c>
      <c r="G41" s="45">
        <v>175702.55</v>
      </c>
      <c r="H41" s="46">
        <v>164589.55</v>
      </c>
      <c r="J41" s="14"/>
    </row>
    <row r="42" spans="2:10" ht="30" customHeight="1">
      <c r="B42" s="16" t="s">
        <v>26</v>
      </c>
      <c r="C42" s="24" t="s">
        <v>97</v>
      </c>
      <c r="D42" s="35" t="s">
        <v>74</v>
      </c>
      <c r="E42" s="24" t="s">
        <v>129</v>
      </c>
      <c r="F42" s="24" t="s">
        <v>160</v>
      </c>
      <c r="G42" s="45">
        <v>785667.8</v>
      </c>
      <c r="H42" s="46">
        <v>746384.41</v>
      </c>
      <c r="J42" s="14"/>
    </row>
    <row r="43" spans="2:10" ht="30" customHeight="1" thickBot="1">
      <c r="B43" s="18" t="s">
        <v>42</v>
      </c>
      <c r="C43" s="25" t="s">
        <v>98</v>
      </c>
      <c r="D43" s="36" t="s">
        <v>99</v>
      </c>
      <c r="E43" s="25" t="s">
        <v>130</v>
      </c>
      <c r="F43" s="25" t="s">
        <v>161</v>
      </c>
      <c r="G43" s="47">
        <v>431320.91</v>
      </c>
      <c r="H43" s="48">
        <v>409754.86</v>
      </c>
      <c r="J43" s="14"/>
    </row>
    <row r="44" spans="2:10" ht="20.25" customHeight="1" thickBot="1" thickTop="1">
      <c r="B44" s="55" t="s">
        <v>37</v>
      </c>
      <c r="C44" s="56"/>
      <c r="D44" s="56"/>
      <c r="E44" s="56"/>
      <c r="F44" s="56"/>
      <c r="G44" s="49">
        <f>SUM(G13:G43)</f>
        <v>21056733.090000004</v>
      </c>
      <c r="H44" s="50">
        <f>SUM(H13:H43)</f>
        <v>19999316.558000002</v>
      </c>
      <c r="J44" s="17"/>
    </row>
    <row r="45" spans="2:8" ht="13.5">
      <c r="B45" s="19"/>
      <c r="C45" s="26"/>
      <c r="D45" s="26"/>
      <c r="E45" s="26"/>
      <c r="F45" s="30"/>
      <c r="G45" s="51"/>
      <c r="H45" s="52"/>
    </row>
    <row r="46" spans="2:8" ht="26.25" customHeight="1">
      <c r="B46" s="57" t="s">
        <v>0</v>
      </c>
      <c r="C46" s="57"/>
      <c r="D46" s="57"/>
      <c r="E46" s="57"/>
      <c r="F46" s="57"/>
      <c r="G46" s="57"/>
      <c r="H46" s="57"/>
    </row>
    <row r="47" spans="6:7" ht="13.5">
      <c r="F47" s="31"/>
      <c r="G47" s="53"/>
    </row>
    <row r="48" spans="5:7" ht="16.5">
      <c r="E48" s="7"/>
      <c r="F48" s="32"/>
      <c r="G48" s="53"/>
    </row>
    <row r="49" spans="5:7" ht="16.5">
      <c r="E49" s="7"/>
      <c r="F49" s="32"/>
      <c r="G49" s="53"/>
    </row>
    <row r="50" spans="5:7" ht="16.5">
      <c r="E50" s="8"/>
      <c r="F50" s="31"/>
      <c r="G50" s="53"/>
    </row>
    <row r="51" spans="5:7" ht="15.75">
      <c r="E51" s="9"/>
      <c r="F51" s="32"/>
      <c r="G51" s="53"/>
    </row>
    <row r="52" spans="5:7" ht="16.5">
      <c r="E52" s="8"/>
      <c r="F52" s="32"/>
      <c r="G52" s="53"/>
    </row>
    <row r="53" spans="5:7" ht="15">
      <c r="E53" s="9"/>
      <c r="F53" s="31"/>
      <c r="G53" s="53"/>
    </row>
    <row r="54" spans="5:7" ht="16.5">
      <c r="E54" s="8"/>
      <c r="G54" s="53"/>
    </row>
    <row r="55" spans="6:7" ht="15.75">
      <c r="F55" s="32"/>
      <c r="G55" s="53"/>
    </row>
    <row r="56" spans="6:7" ht="15.75">
      <c r="F56" s="32"/>
      <c r="G56" s="53"/>
    </row>
    <row r="57" spans="6:7" ht="13.5">
      <c r="F57" s="31"/>
      <c r="G57" s="53"/>
    </row>
    <row r="58" spans="6:7" ht="15.75">
      <c r="F58" s="32"/>
      <c r="G58" s="53"/>
    </row>
    <row r="59" spans="6:7" ht="13.5">
      <c r="F59" s="31"/>
      <c r="G59" s="53"/>
    </row>
    <row r="60" spans="6:7" ht="15.75">
      <c r="F60" s="32"/>
      <c r="G60" s="53"/>
    </row>
    <row r="61" spans="6:7" ht="15.75">
      <c r="F61" s="32"/>
      <c r="G61" s="54"/>
    </row>
    <row r="62" spans="6:7" ht="13.5">
      <c r="F62" s="31"/>
      <c r="G62" s="54"/>
    </row>
    <row r="63" spans="6:7" ht="15.75">
      <c r="F63" s="32"/>
      <c r="G63" s="54"/>
    </row>
    <row r="64" spans="6:7" ht="15.75">
      <c r="F64" s="32"/>
      <c r="G64" s="54"/>
    </row>
    <row r="65" spans="6:7" ht="13.5">
      <c r="F65" s="31"/>
      <c r="G65" s="54"/>
    </row>
    <row r="66" spans="6:7" ht="13.5">
      <c r="F66" s="31"/>
      <c r="G66" s="54"/>
    </row>
    <row r="67" spans="6:7" ht="15.75">
      <c r="F67" s="32"/>
      <c r="G67" s="54"/>
    </row>
    <row r="68" spans="6:7" ht="13.5">
      <c r="F68" s="31"/>
      <c r="G68" s="54"/>
    </row>
    <row r="69" spans="6:7" ht="15.75">
      <c r="F69" s="32"/>
      <c r="G69" s="54"/>
    </row>
    <row r="70" spans="6:7" ht="15.75">
      <c r="F70" s="32"/>
      <c r="G70" s="54"/>
    </row>
    <row r="71" spans="6:7" ht="15.75">
      <c r="F71" s="32"/>
      <c r="G71" s="54"/>
    </row>
    <row r="72" spans="6:7" ht="13.5">
      <c r="F72" s="31"/>
      <c r="G72" s="54"/>
    </row>
    <row r="73" spans="6:7" ht="15.75">
      <c r="F73" s="32"/>
      <c r="G73" s="54"/>
    </row>
    <row r="74" spans="6:7" ht="13.5">
      <c r="F74" s="31"/>
      <c r="G74" s="54"/>
    </row>
    <row r="75" spans="6:7" ht="15.75">
      <c r="F75" s="32"/>
      <c r="G75" s="54"/>
    </row>
    <row r="76" spans="6:7" ht="13.5">
      <c r="F76" s="31"/>
      <c r="G76" s="54"/>
    </row>
    <row r="77" spans="6:7" ht="13.5">
      <c r="F77" s="31"/>
      <c r="G77" s="54"/>
    </row>
    <row r="78" spans="6:7" ht="15.75">
      <c r="F78" s="32"/>
      <c r="G78" s="54"/>
    </row>
    <row r="79" spans="6:7" ht="13.5">
      <c r="F79" s="31"/>
      <c r="G79" s="54"/>
    </row>
    <row r="80" spans="6:7" ht="15.75">
      <c r="F80" s="32"/>
      <c r="G80" s="54"/>
    </row>
    <row r="81" spans="6:7" ht="13.5">
      <c r="F81" s="31"/>
      <c r="G81" s="54"/>
    </row>
    <row r="82" spans="6:7" ht="13.5">
      <c r="F82" s="31"/>
      <c r="G82" s="54"/>
    </row>
    <row r="83" spans="6:7" ht="13.5">
      <c r="F83" s="31"/>
      <c r="G83" s="54"/>
    </row>
    <row r="84" spans="6:7" ht="13.5">
      <c r="F84" s="31"/>
      <c r="G84" s="54"/>
    </row>
    <row r="85" spans="6:7" ht="15.75">
      <c r="F85" s="32"/>
      <c r="G85" s="54"/>
    </row>
    <row r="86" spans="6:7" ht="13.5">
      <c r="F86" s="31"/>
      <c r="G86" s="54"/>
    </row>
    <row r="87" spans="6:7" ht="13.5">
      <c r="F87" s="31"/>
      <c r="G87" s="54"/>
    </row>
    <row r="88" spans="6:7" ht="13.5">
      <c r="F88" s="31"/>
      <c r="G88" s="54"/>
    </row>
    <row r="89" spans="6:7" ht="13.5">
      <c r="F89" s="31"/>
      <c r="G89" s="54"/>
    </row>
    <row r="90" spans="6:7" ht="13.5">
      <c r="F90" s="31"/>
      <c r="G90" s="54"/>
    </row>
    <row r="91" spans="6:7" ht="13.5">
      <c r="F91" s="31"/>
      <c r="G91" s="54"/>
    </row>
    <row r="92" spans="6:7" ht="13.5">
      <c r="F92" s="31"/>
      <c r="G92" s="54"/>
    </row>
    <row r="93" spans="6:7" ht="13.5">
      <c r="F93" s="31"/>
      <c r="G93" s="54"/>
    </row>
    <row r="94" spans="6:7" ht="13.5">
      <c r="F94" s="31"/>
      <c r="G94" s="54"/>
    </row>
    <row r="95" spans="6:7" ht="13.5">
      <c r="F95" s="31"/>
      <c r="G95" s="54"/>
    </row>
    <row r="96" spans="6:7" ht="13.5">
      <c r="F96" s="31"/>
      <c r="G96" s="54"/>
    </row>
    <row r="97" spans="6:7" ht="13.5">
      <c r="F97" s="31"/>
      <c r="G97" s="54"/>
    </row>
    <row r="98" spans="6:7" ht="13.5">
      <c r="F98" s="31"/>
      <c r="G98" s="54"/>
    </row>
    <row r="99" spans="6:7" ht="13.5">
      <c r="F99" s="31"/>
      <c r="G99" s="54"/>
    </row>
    <row r="100" spans="6:7" ht="13.5">
      <c r="F100" s="31"/>
      <c r="G100" s="54"/>
    </row>
    <row r="101" spans="6:7" ht="13.5">
      <c r="F101" s="31"/>
      <c r="G101" s="54"/>
    </row>
    <row r="102" spans="6:7" ht="13.5">
      <c r="F102" s="31"/>
      <c r="G102" s="54"/>
    </row>
    <row r="103" spans="6:7" ht="13.5">
      <c r="F103" s="31"/>
      <c r="G103" s="54"/>
    </row>
    <row r="104" spans="6:7" ht="13.5">
      <c r="F104" s="31"/>
      <c r="G104" s="54"/>
    </row>
    <row r="105" spans="6:7" ht="13.5">
      <c r="F105" s="31"/>
      <c r="G105" s="54"/>
    </row>
    <row r="106" spans="6:7" ht="13.5">
      <c r="F106" s="31"/>
      <c r="G106" s="54"/>
    </row>
    <row r="107" spans="6:7" ht="13.5">
      <c r="F107" s="31"/>
      <c r="G107" s="54"/>
    </row>
    <row r="108" spans="6:7" ht="13.5">
      <c r="F108" s="31"/>
      <c r="G108" s="54"/>
    </row>
    <row r="109" spans="6:7" ht="13.5">
      <c r="F109" s="31"/>
      <c r="G109" s="54"/>
    </row>
    <row r="110" spans="6:7" ht="13.5">
      <c r="F110" s="31"/>
      <c r="G110" s="54"/>
    </row>
    <row r="111" spans="6:7" ht="13.5">
      <c r="F111" s="31"/>
      <c r="G111" s="54"/>
    </row>
    <row r="112" spans="6:7" ht="13.5">
      <c r="F112" s="31"/>
      <c r="G112" s="54"/>
    </row>
    <row r="113" spans="6:7" ht="13.5">
      <c r="F113" s="31"/>
      <c r="G113" s="54"/>
    </row>
    <row r="114" spans="6:7" ht="13.5">
      <c r="F114" s="31"/>
      <c r="G114" s="54"/>
    </row>
    <row r="115" spans="6:7" ht="13.5">
      <c r="F115" s="31"/>
      <c r="G115" s="54"/>
    </row>
    <row r="116" spans="6:7" ht="13.5">
      <c r="F116" s="31"/>
      <c r="G116" s="54"/>
    </row>
    <row r="117" spans="6:7" ht="13.5">
      <c r="F117" s="31"/>
      <c r="G117" s="54"/>
    </row>
    <row r="118" spans="6:7" ht="13.5">
      <c r="F118" s="31"/>
      <c r="G118" s="54"/>
    </row>
    <row r="119" spans="6:7" ht="13.5">
      <c r="F119" s="31"/>
      <c r="G119" s="54"/>
    </row>
    <row r="120" spans="6:7" ht="13.5">
      <c r="F120" s="31"/>
      <c r="G120" s="54"/>
    </row>
    <row r="121" spans="6:7" ht="13.5">
      <c r="F121" s="31"/>
      <c r="G121" s="54"/>
    </row>
    <row r="122" spans="6:7" ht="13.5">
      <c r="F122" s="31"/>
      <c r="G122" s="54"/>
    </row>
    <row r="123" spans="6:7" ht="13.5">
      <c r="F123" s="31"/>
      <c r="G123" s="54"/>
    </row>
    <row r="124" spans="6:7" ht="13.5">
      <c r="F124" s="31"/>
      <c r="G124" s="54"/>
    </row>
    <row r="125" spans="6:7" ht="13.5">
      <c r="F125" s="31"/>
      <c r="G125" s="54"/>
    </row>
    <row r="126" spans="6:7" ht="13.5">
      <c r="F126" s="31"/>
      <c r="G126" s="54"/>
    </row>
    <row r="127" spans="6:7" ht="13.5">
      <c r="F127" s="31"/>
      <c r="G127" s="54"/>
    </row>
    <row r="128" ht="13.5">
      <c r="G128" s="54"/>
    </row>
    <row r="129" ht="13.5">
      <c r="G129" s="54"/>
    </row>
    <row r="130" ht="13.5">
      <c r="G130" s="54"/>
    </row>
    <row r="131" ht="13.5">
      <c r="G131" s="54"/>
    </row>
    <row r="132" ht="13.5">
      <c r="G132" s="54"/>
    </row>
    <row r="133" ht="13.5">
      <c r="G133" s="54"/>
    </row>
    <row r="134" ht="13.5">
      <c r="G134" s="54"/>
    </row>
    <row r="135" ht="13.5">
      <c r="G135" s="54"/>
    </row>
    <row r="136" ht="13.5">
      <c r="G136" s="54"/>
    </row>
    <row r="137" ht="13.5">
      <c r="G137" s="54"/>
    </row>
    <row r="138" ht="13.5">
      <c r="G138" s="54"/>
    </row>
    <row r="139" ht="13.5">
      <c r="G139" s="54"/>
    </row>
    <row r="140" ht="13.5">
      <c r="G140" s="54"/>
    </row>
    <row r="141" ht="13.5">
      <c r="G141" s="54"/>
    </row>
    <row r="142" ht="13.5">
      <c r="G142" s="54"/>
    </row>
    <row r="143" ht="13.5">
      <c r="G143" s="54"/>
    </row>
    <row r="144" ht="13.5">
      <c r="G144" s="54"/>
    </row>
    <row r="145" ht="13.5">
      <c r="G145" s="54"/>
    </row>
    <row r="146" ht="13.5">
      <c r="G146" s="54"/>
    </row>
    <row r="147" ht="13.5">
      <c r="G147" s="54"/>
    </row>
    <row r="148" ht="13.5">
      <c r="G148" s="54"/>
    </row>
    <row r="149" ht="13.5">
      <c r="G149" s="54"/>
    </row>
  </sheetData>
  <sheetProtection password="D8C1" sheet="1" objects="1" scenarios="1" selectLockedCells="1" selectUnlockedCells="1"/>
  <mergeCells count="3">
    <mergeCell ref="B44:F44"/>
    <mergeCell ref="B46:H46"/>
    <mergeCell ref="B2:H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valentikova</cp:lastModifiedBy>
  <cp:lastPrinted>2008-09-08T21:29:26Z</cp:lastPrinted>
  <dcterms:created xsi:type="dcterms:W3CDTF">2008-05-04T17:59:10Z</dcterms:created>
  <dcterms:modified xsi:type="dcterms:W3CDTF">2010-06-16T08:39:27Z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