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21" yWindow="65311" windowWidth="13575" windowHeight="10860" activeTab="0"/>
  </bookViews>
  <sheets>
    <sheet name="ROP-2.1a-2009-02 " sheetId="1" r:id="rId1"/>
  </sheets>
  <definedNames>
    <definedName name="ABC">#REF!</definedName>
  </definedNames>
  <calcPr fullCalcOnLoad="1"/>
</workbook>
</file>

<file path=xl/sharedStrings.xml><?xml version="1.0" encoding="utf-8"?>
<sst xmlns="http://schemas.openxmlformats.org/spreadsheetml/2006/main" count="110" uniqueCount="110">
  <si>
    <t>!!! UPOZORNENIE !!! - v prípade, že sa schválená suma NEROVNÁ žiadanej sume bude žiadateľ informovaný 
o nákladoch, ktoré boli RO pre ROP určené ako neoprávnené</t>
  </si>
  <si>
    <t>názov žiadosti o NFP</t>
  </si>
  <si>
    <t>kód ITMS</t>
  </si>
  <si>
    <t>1.</t>
  </si>
  <si>
    <t>2.</t>
  </si>
  <si>
    <t>4.</t>
  </si>
  <si>
    <t>5.</t>
  </si>
  <si>
    <t>6.</t>
  </si>
  <si>
    <t>7.</t>
  </si>
  <si>
    <t>8.</t>
  </si>
  <si>
    <t>11.</t>
  </si>
  <si>
    <t>13.</t>
  </si>
  <si>
    <t>14.</t>
  </si>
  <si>
    <t>16.</t>
  </si>
  <si>
    <t>17.</t>
  </si>
  <si>
    <t>18.</t>
  </si>
  <si>
    <t>19.</t>
  </si>
  <si>
    <t>21.</t>
  </si>
  <si>
    <t>22.</t>
  </si>
  <si>
    <t>23.</t>
  </si>
  <si>
    <t>24.</t>
  </si>
  <si>
    <t>3.</t>
  </si>
  <si>
    <t>9.</t>
  </si>
  <si>
    <t>10.</t>
  </si>
  <si>
    <t>12.</t>
  </si>
  <si>
    <t>15.</t>
  </si>
  <si>
    <t>20.</t>
  </si>
  <si>
    <t>názov žiadateľa</t>
  </si>
  <si>
    <t>Kód výzvy:</t>
  </si>
  <si>
    <t>Opatrenie:</t>
  </si>
  <si>
    <t>ZOZNAM ŽIADOSTÍ O NFP ODPORÚČANÝCH NA SCHVÁLENIE</t>
  </si>
  <si>
    <t>Oblasť podpory:</t>
  </si>
  <si>
    <t>2.1 Infraštruktúra sociálnych služieb, sociálnoprávnej ochrany a sociálnej kurately</t>
  </si>
  <si>
    <t>2.1a Intervencie do existujúcich zariadení prevažne pre dospelých klientov</t>
  </si>
  <si>
    <t>schválené celkové oprávnené výdavky 
(v EUR)</t>
  </si>
  <si>
    <t>schválený nenávratný finančný príspevok 
(v EUR)</t>
  </si>
  <si>
    <t>SPOLU (EUR)</t>
  </si>
  <si>
    <t>ROP-2.1a-2009/02</t>
  </si>
  <si>
    <t>NFP22120120168</t>
  </si>
  <si>
    <t>NFP22120120151</t>
  </si>
  <si>
    <t>NFP22120120161</t>
  </si>
  <si>
    <t>NFP22120120141</t>
  </si>
  <si>
    <t>NFP22120120149</t>
  </si>
  <si>
    <t>NFP22120120096</t>
  </si>
  <si>
    <t>NFP22120120163</t>
  </si>
  <si>
    <t>NFP22120120143</t>
  </si>
  <si>
    <t>NFP22120120103</t>
  </si>
  <si>
    <t>NFP22120120100</t>
  </si>
  <si>
    <t>NFP22120120113</t>
  </si>
  <si>
    <t>NFP22120120142</t>
  </si>
  <si>
    <t>NFP22120120140</t>
  </si>
  <si>
    <t>NFP22120120108</t>
  </si>
  <si>
    <t>NFP22120120098</t>
  </si>
  <si>
    <t>NFP22120120107</t>
  </si>
  <si>
    <t>NFP22120120123</t>
  </si>
  <si>
    <t>NFP22120120153</t>
  </si>
  <si>
    <t>NFP22120120145</t>
  </si>
  <si>
    <t>NFP22120120146</t>
  </si>
  <si>
    <t>NFP22120120174</t>
  </si>
  <si>
    <t>NFP22120120152</t>
  </si>
  <si>
    <t>NFP22120120104</t>
  </si>
  <si>
    <t>NFP22120120097</t>
  </si>
  <si>
    <t>OAZIS občianske združenie - Domov sociálnych služieb pre dospelých, Ulica Slobody, 94 501 Komárno</t>
  </si>
  <si>
    <t>SAMARITÁNKA, n.o.</t>
  </si>
  <si>
    <t>Stredisko sociálnych služieb Kanianka n.o.</t>
  </si>
  <si>
    <t>Združenie PRAMEŇ NÁDEJE</t>
  </si>
  <si>
    <t>Bonitas, n.o.</t>
  </si>
  <si>
    <t>Život, n.o., Spišské Hanušovce</t>
  </si>
  <si>
    <t>Stredisko Evanjelickej DIAKONIE Košeca</t>
  </si>
  <si>
    <t>Humanus, n.o.</t>
  </si>
  <si>
    <t>Psychiatrická nemocnica Michalovce,n. o.</t>
  </si>
  <si>
    <t>PATRIA n.o., Drienovecké kúpele 497, Drienovec 04401</t>
  </si>
  <si>
    <t>NOEMI n.o.</t>
  </si>
  <si>
    <t>ROAD n.o.</t>
  </si>
  <si>
    <t xml:space="preserve">ARCHA, n. o. </t>
  </si>
  <si>
    <t xml:space="preserve">NÁVRAT - RDZO  </t>
  </si>
  <si>
    <t>Slovenský červený kríž, územný spolok Trebišov</t>
  </si>
  <si>
    <t>Domov dôchodcov TEREZA, n.o.</t>
  </si>
  <si>
    <t>Integračné zariadenie KOR-GYM, n. o.</t>
  </si>
  <si>
    <t>SENIOR Nitrianske Rudno, n.o.</t>
  </si>
  <si>
    <t>Humanitné združenie Ľudské srdce</t>
  </si>
  <si>
    <t xml:space="preserve">JESEŇ ŽIVOTA, n.o. </t>
  </si>
  <si>
    <t>NÁDEJ domov dôchodcov a Domov sociálnych služieb n.o., Zlaté Moravce</t>
  </si>
  <si>
    <t>Chránené bývanie a chránené dielne</t>
  </si>
  <si>
    <t>Stredisko evanjelickej DIAKONIE „útulok Dom na polceste“ so sídlom vo Veľkom Slavkove</t>
  </si>
  <si>
    <t>Social. Trans, n. o.</t>
  </si>
  <si>
    <t>Kvalitné sociálne služby- prestavba a rekonštrukcia DSS - OAZIS</t>
  </si>
  <si>
    <t>Modernizácia, rozšírenie a skvalitnenie služieb v zariadení sociálnych služieb SAMARITÁNKA, n.o.</t>
  </si>
  <si>
    <t>Prístavba a rekonštrukcia Centra pomoci Šarovce</t>
  </si>
  <si>
    <t xml:space="preserve">Domov sociálnych služieb a Domov dôchodcov Oáza - rekonštrukcia, nadstavba a prístavba. </t>
  </si>
  <si>
    <t>Rekonštrukcia a rozšírenie domova sociálnych služieb - Život, n.o., Spišské Hanušovce</t>
  </si>
  <si>
    <t>Rekonštrukcia a modernizácia Zariadenia pre seniorov a DSS v Košeci</t>
  </si>
  <si>
    <t>Prístavba a modernizácia Humanus, n.o. Hlohovec</t>
  </si>
  <si>
    <t>Rekonštrukcia a prestavba priestorov pre špecializované zariadenie - DSS pre klientov so shizofréniou</t>
  </si>
  <si>
    <t>Rehabilitačný dom s ubytovaním pre dôchodcov Drienovecké kúpele, Drienovec</t>
  </si>
  <si>
    <t>Zvýšenie kvality poskytovaných služieb rozšírením zariadenia sociálnych služieb NOEMI Veľké Kostoľany</t>
  </si>
  <si>
    <t>Rekonštrukcia objektov ozdravno-terapeutického centra ROAD n.o.</t>
  </si>
  <si>
    <t>Rekonštrukcia a rizšírenie kapacity domova sociálnych sližieb Archa: Spolu pod jednou strechou</t>
  </si>
  <si>
    <t>Znovuzrodenie</t>
  </si>
  <si>
    <t>Rekonštrukcia domu SČK - Prameň nádeje</t>
  </si>
  <si>
    <t>Zariadenie pre seniorov DD TEREZA – rekonštrukcia a prestavba, Novosad</t>
  </si>
  <si>
    <t>Rekonštrukcia zariadenia Integračné zariadenie KOR-GYM, n. o., Hertník</t>
  </si>
  <si>
    <t>Modernizácia a nadstavba SENIOR Nitrianske Rudno n.o.</t>
  </si>
  <si>
    <t>Modernizácia a zateplenie objektu Humanita</t>
  </si>
  <si>
    <t>Rekonštrukcia zariadenia sociálnych služieb Jeseň života</t>
  </si>
  <si>
    <t>Modernizácia a rekonštrukcia objektov v správe Nádej – DD a DSS, n.o</t>
  </si>
  <si>
    <t>Betonika Pstruša</t>
  </si>
  <si>
    <t>Rekonštrukcia útulku a transformácia časti kapacity na dom na polceste</t>
  </si>
  <si>
    <t>Integrácia ľudí s mentálnym postihnutím do spoločnosti prostredníctvom rozšírenia a skvalitnenia sociálnych služieb</t>
  </si>
  <si>
    <t>Zariadenie pre seniorov, zateplenie a rekonštrukcia, 
Poskytovanie sociálnych služieb a humanitárnej pomoci na Hornej Nitre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</si>
</sst>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Sk&quot;"/>
    <numFmt numFmtId="173" formatCode="#,##0.00\ _S_k"/>
    <numFmt numFmtId="174" formatCode="#,##0\ &quot;Sk&quot;"/>
    <numFmt numFmtId="175" formatCode="[$-41B]d\.\ mmmm\ yyyy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9"/>
      <name val="Arial"/>
      <family val="0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2" fontId="12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horizontal="right"/>
    </xf>
    <xf numFmtId="173" fontId="9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173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173" fontId="2" fillId="2" borderId="10" xfId="0" applyNumberFormat="1" applyFont="1" applyFill="1" applyBorder="1" applyAlignment="1">
      <alignment horizontal="center" vertical="center" wrapText="1"/>
    </xf>
    <xf numFmtId="173" fontId="2" fillId="2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/>
    </xf>
    <xf numFmtId="1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142875</xdr:rowOff>
    </xdr:from>
    <xdr:to>
      <xdr:col>3</xdr:col>
      <xdr:colOff>495300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1819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2"/>
  <sheetViews>
    <sheetView tabSelected="1" workbookViewId="0" topLeftCell="A25">
      <selection activeCell="D44" sqref="D44"/>
    </sheetView>
  </sheetViews>
  <sheetFormatPr defaultColWidth="9.140625" defaultRowHeight="12.75"/>
  <cols>
    <col min="1" max="1" width="3.8515625" style="0" customWidth="1"/>
    <col min="2" max="2" width="4.140625" style="5" customWidth="1"/>
    <col min="3" max="3" width="15.00390625" style="17" customWidth="1"/>
    <col min="4" max="4" width="36.421875" style="17" customWidth="1"/>
    <col min="5" max="5" width="55.00390625" style="17" customWidth="1"/>
    <col min="6" max="6" width="23.28125" style="21" customWidth="1"/>
    <col min="7" max="7" width="20.28125" style="21" customWidth="1"/>
    <col min="9" max="9" width="15.140625" style="0" customWidth="1"/>
  </cols>
  <sheetData>
    <row r="2" spans="2:7" ht="15.75">
      <c r="B2" s="47" t="s">
        <v>30</v>
      </c>
      <c r="C2" s="47"/>
      <c r="D2" s="47"/>
      <c r="E2" s="47"/>
      <c r="F2" s="47"/>
      <c r="G2" s="47"/>
    </row>
    <row r="5" spans="4:7" ht="12.75">
      <c r="D5" s="33" t="s">
        <v>29</v>
      </c>
      <c r="E5" s="48" t="s">
        <v>32</v>
      </c>
      <c r="F5" s="48"/>
      <c r="G5" s="48"/>
    </row>
    <row r="6" spans="4:7" ht="12.75">
      <c r="D6" s="22"/>
      <c r="G6" s="22"/>
    </row>
    <row r="7" spans="4:7" ht="12.75">
      <c r="D7" s="22" t="s">
        <v>31</v>
      </c>
      <c r="E7" s="48" t="s">
        <v>33</v>
      </c>
      <c r="F7" s="48"/>
      <c r="G7" s="48"/>
    </row>
    <row r="8" ht="12.75">
      <c r="D8" s="22"/>
    </row>
    <row r="9" spans="4:7" ht="12.75">
      <c r="D9" s="33" t="s">
        <v>28</v>
      </c>
      <c r="E9" s="49" t="s">
        <v>37</v>
      </c>
      <c r="F9" s="49"/>
      <c r="G9" s="49"/>
    </row>
    <row r="11" ht="4.5" customHeight="1" thickBot="1"/>
    <row r="12" spans="2:10" ht="69" customHeight="1" thickBot="1">
      <c r="B12" s="39"/>
      <c r="C12" s="40" t="s">
        <v>2</v>
      </c>
      <c r="D12" s="41" t="s">
        <v>27</v>
      </c>
      <c r="E12" s="40" t="s">
        <v>1</v>
      </c>
      <c r="F12" s="42" t="s">
        <v>34</v>
      </c>
      <c r="G12" s="43" t="s">
        <v>35</v>
      </c>
      <c r="H12" s="1"/>
      <c r="I12" s="2"/>
      <c r="J12" s="2"/>
    </row>
    <row r="13" spans="2:10" s="5" customFormat="1" ht="39" thickTop="1">
      <c r="B13" s="34" t="s">
        <v>3</v>
      </c>
      <c r="C13" s="35" t="s">
        <v>38</v>
      </c>
      <c r="D13" s="36" t="s">
        <v>62</v>
      </c>
      <c r="E13" s="35" t="s">
        <v>86</v>
      </c>
      <c r="F13" s="37">
        <v>1308268.45</v>
      </c>
      <c r="G13" s="38">
        <v>1242855.03</v>
      </c>
      <c r="H13" s="4"/>
      <c r="I13" s="13"/>
      <c r="J13" s="4"/>
    </row>
    <row r="14" spans="2:13" s="5" customFormat="1" ht="25.5" customHeight="1">
      <c r="B14" s="14" t="s">
        <v>4</v>
      </c>
      <c r="C14" s="18" t="s">
        <v>39</v>
      </c>
      <c r="D14" s="20" t="s">
        <v>63</v>
      </c>
      <c r="E14" s="18" t="s">
        <v>87</v>
      </c>
      <c r="F14" s="25">
        <v>277439.57</v>
      </c>
      <c r="G14" s="26">
        <v>263567.592</v>
      </c>
      <c r="H14" s="12"/>
      <c r="I14" s="13"/>
      <c r="J14" s="12"/>
      <c r="K14" s="12"/>
      <c r="L14" s="12"/>
      <c r="M14" s="12"/>
    </row>
    <row r="15" spans="2:10" s="5" customFormat="1" ht="25.5" customHeight="1">
      <c r="B15" s="14" t="s">
        <v>21</v>
      </c>
      <c r="C15" s="18" t="s">
        <v>40</v>
      </c>
      <c r="D15" s="20" t="s">
        <v>64</v>
      </c>
      <c r="E15" s="18" t="s">
        <v>109</v>
      </c>
      <c r="F15" s="23">
        <v>592067.27</v>
      </c>
      <c r="G15" s="24">
        <v>562463.91</v>
      </c>
      <c r="H15" s="3"/>
      <c r="I15" s="13"/>
      <c r="J15" s="4"/>
    </row>
    <row r="16" spans="2:10" s="5" customFormat="1" ht="25.5" customHeight="1">
      <c r="B16" s="14" t="s">
        <v>5</v>
      </c>
      <c r="C16" s="18" t="s">
        <v>41</v>
      </c>
      <c r="D16" s="20" t="s">
        <v>65</v>
      </c>
      <c r="E16" s="18" t="s">
        <v>88</v>
      </c>
      <c r="F16" s="23">
        <v>533058.35</v>
      </c>
      <c r="G16" s="24">
        <v>506405.43</v>
      </c>
      <c r="H16" s="6"/>
      <c r="I16" s="13"/>
      <c r="J16" s="4"/>
    </row>
    <row r="17" spans="2:10" s="5" customFormat="1" ht="25.5" customHeight="1">
      <c r="B17" s="14" t="s">
        <v>6</v>
      </c>
      <c r="C17" s="18" t="s">
        <v>42</v>
      </c>
      <c r="D17" s="20" t="s">
        <v>66</v>
      </c>
      <c r="E17" s="18" t="s">
        <v>89</v>
      </c>
      <c r="F17" s="25">
        <v>456165.16</v>
      </c>
      <c r="G17" s="26">
        <v>433356.9</v>
      </c>
      <c r="H17" s="4"/>
      <c r="I17" s="13"/>
      <c r="J17" s="4"/>
    </row>
    <row r="18" spans="2:10" s="5" customFormat="1" ht="25.5" customHeight="1">
      <c r="B18" s="14" t="s">
        <v>7</v>
      </c>
      <c r="C18" s="18" t="s">
        <v>43</v>
      </c>
      <c r="D18" s="20" t="s">
        <v>67</v>
      </c>
      <c r="E18" s="18" t="s">
        <v>90</v>
      </c>
      <c r="F18" s="25">
        <v>865444.93</v>
      </c>
      <c r="G18" s="26">
        <v>822172.68</v>
      </c>
      <c r="H18" s="4"/>
      <c r="I18" s="13"/>
      <c r="J18" s="4"/>
    </row>
    <row r="19" spans="2:9" s="5" customFormat="1" ht="25.5" customHeight="1">
      <c r="B19" s="14" t="s">
        <v>8</v>
      </c>
      <c r="C19" s="18" t="s">
        <v>44</v>
      </c>
      <c r="D19" s="20" t="s">
        <v>68</v>
      </c>
      <c r="E19" s="18" t="s">
        <v>91</v>
      </c>
      <c r="F19" s="25">
        <v>508030.62</v>
      </c>
      <c r="G19" s="26">
        <v>482629.08</v>
      </c>
      <c r="I19" s="13"/>
    </row>
    <row r="20" spans="2:9" s="5" customFormat="1" ht="25.5" customHeight="1">
      <c r="B20" s="14" t="s">
        <v>9</v>
      </c>
      <c r="C20" s="18" t="s">
        <v>45</v>
      </c>
      <c r="D20" s="20" t="s">
        <v>69</v>
      </c>
      <c r="E20" s="18" t="s">
        <v>92</v>
      </c>
      <c r="F20" s="25">
        <v>1664157.6</v>
      </c>
      <c r="G20" s="26">
        <v>1580949.72</v>
      </c>
      <c r="I20" s="13"/>
    </row>
    <row r="21" spans="2:9" s="5" customFormat="1" ht="25.5" customHeight="1">
      <c r="B21" s="14" t="s">
        <v>22</v>
      </c>
      <c r="C21" s="18" t="s">
        <v>46</v>
      </c>
      <c r="D21" s="20" t="s">
        <v>70</v>
      </c>
      <c r="E21" s="18" t="s">
        <v>93</v>
      </c>
      <c r="F21" s="23">
        <v>950014.8</v>
      </c>
      <c r="G21" s="24">
        <v>902514.06</v>
      </c>
      <c r="I21" s="13"/>
    </row>
    <row r="22" spans="2:9" s="5" customFormat="1" ht="25.5" customHeight="1">
      <c r="B22" s="14" t="s">
        <v>23</v>
      </c>
      <c r="C22" s="18" t="s">
        <v>47</v>
      </c>
      <c r="D22" s="20" t="s">
        <v>71</v>
      </c>
      <c r="E22" s="18" t="s">
        <v>94</v>
      </c>
      <c r="F22" s="23">
        <v>1090590.85</v>
      </c>
      <c r="G22" s="24">
        <v>1036061.3</v>
      </c>
      <c r="I22" s="13"/>
    </row>
    <row r="23" spans="2:9" s="5" customFormat="1" ht="25.5" customHeight="1">
      <c r="B23" s="14" t="s">
        <v>10</v>
      </c>
      <c r="C23" s="18" t="s">
        <v>48</v>
      </c>
      <c r="D23" s="20" t="s">
        <v>72</v>
      </c>
      <c r="E23" s="18" t="s">
        <v>95</v>
      </c>
      <c r="F23" s="25">
        <v>263227.22</v>
      </c>
      <c r="G23" s="26">
        <v>250065.85</v>
      </c>
      <c r="I23" s="13"/>
    </row>
    <row r="24" spans="2:9" s="5" customFormat="1" ht="25.5" customHeight="1">
      <c r="B24" s="14" t="s">
        <v>24</v>
      </c>
      <c r="C24" s="18" t="s">
        <v>49</v>
      </c>
      <c r="D24" s="20" t="s">
        <v>73</v>
      </c>
      <c r="E24" s="18" t="s">
        <v>96</v>
      </c>
      <c r="F24" s="23">
        <v>361882.18</v>
      </c>
      <c r="G24" s="24">
        <v>343788.07</v>
      </c>
      <c r="I24" s="13"/>
    </row>
    <row r="25" spans="2:9" ht="25.5" customHeight="1">
      <c r="B25" s="14" t="s">
        <v>11</v>
      </c>
      <c r="C25" s="18" t="s">
        <v>50</v>
      </c>
      <c r="D25" s="20" t="s">
        <v>74</v>
      </c>
      <c r="E25" s="18" t="s">
        <v>97</v>
      </c>
      <c r="F25" s="23">
        <v>430036.14</v>
      </c>
      <c r="G25" s="24">
        <v>408104.29</v>
      </c>
      <c r="I25" s="13"/>
    </row>
    <row r="26" spans="2:9" ht="25.5" customHeight="1">
      <c r="B26" s="14" t="s">
        <v>12</v>
      </c>
      <c r="C26" s="18" t="s">
        <v>51</v>
      </c>
      <c r="D26" s="20" t="s">
        <v>75</v>
      </c>
      <c r="E26" s="18" t="s">
        <v>98</v>
      </c>
      <c r="F26" s="25">
        <v>191653</v>
      </c>
      <c r="G26" s="26">
        <v>182070.35</v>
      </c>
      <c r="I26" s="13"/>
    </row>
    <row r="27" spans="2:10" ht="25.5" customHeight="1">
      <c r="B27" s="14" t="s">
        <v>25</v>
      </c>
      <c r="C27" s="18" t="s">
        <v>52</v>
      </c>
      <c r="D27" s="20" t="s">
        <v>76</v>
      </c>
      <c r="E27" s="18" t="s">
        <v>99</v>
      </c>
      <c r="F27" s="23">
        <v>644789.35</v>
      </c>
      <c r="G27" s="24">
        <v>612549.88</v>
      </c>
      <c r="H27" s="10"/>
      <c r="I27" s="13"/>
      <c r="J27" s="11"/>
    </row>
    <row r="28" spans="2:9" ht="25.5" customHeight="1">
      <c r="B28" s="14" t="s">
        <v>13</v>
      </c>
      <c r="C28" s="18" t="s">
        <v>53</v>
      </c>
      <c r="D28" s="20" t="s">
        <v>77</v>
      </c>
      <c r="E28" s="18" t="s">
        <v>100</v>
      </c>
      <c r="F28" s="23">
        <v>601182.83</v>
      </c>
      <c r="G28" s="24">
        <v>571123.68</v>
      </c>
      <c r="I28" s="13"/>
    </row>
    <row r="29" spans="2:9" ht="25.5" customHeight="1">
      <c r="B29" s="14" t="s">
        <v>14</v>
      </c>
      <c r="C29" s="18" t="s">
        <v>54</v>
      </c>
      <c r="D29" s="20" t="s">
        <v>78</v>
      </c>
      <c r="E29" s="18" t="s">
        <v>101</v>
      </c>
      <c r="F29" s="25">
        <v>1088748.1</v>
      </c>
      <c r="G29" s="26">
        <v>1034310.7</v>
      </c>
      <c r="I29" s="13"/>
    </row>
    <row r="30" spans="2:9" ht="25.5" customHeight="1">
      <c r="B30" s="14" t="s">
        <v>15</v>
      </c>
      <c r="C30" s="18" t="s">
        <v>55</v>
      </c>
      <c r="D30" s="20" t="s">
        <v>79</v>
      </c>
      <c r="E30" s="18" t="s">
        <v>102</v>
      </c>
      <c r="F30" s="23">
        <v>451373.27</v>
      </c>
      <c r="G30" s="24">
        <v>428804.6</v>
      </c>
      <c r="I30" s="13"/>
    </row>
    <row r="31" spans="2:9" ht="25.5" customHeight="1">
      <c r="B31" s="14" t="s">
        <v>16</v>
      </c>
      <c r="C31" s="18" t="s">
        <v>56</v>
      </c>
      <c r="D31" s="20" t="s">
        <v>80</v>
      </c>
      <c r="E31" s="18" t="s">
        <v>103</v>
      </c>
      <c r="F31" s="25">
        <v>539876.6</v>
      </c>
      <c r="G31" s="26">
        <v>512882.77</v>
      </c>
      <c r="I31" s="13"/>
    </row>
    <row r="32" spans="2:9" ht="25.5" customHeight="1">
      <c r="B32" s="14" t="s">
        <v>26</v>
      </c>
      <c r="C32" s="18" t="s">
        <v>57</v>
      </c>
      <c r="D32" s="20" t="s">
        <v>81</v>
      </c>
      <c r="E32" s="18" t="s">
        <v>104</v>
      </c>
      <c r="F32" s="25">
        <v>704000</v>
      </c>
      <c r="G32" s="26">
        <v>668800</v>
      </c>
      <c r="I32" s="13"/>
    </row>
    <row r="33" spans="2:9" ht="25.5" customHeight="1">
      <c r="B33" s="14" t="s">
        <v>17</v>
      </c>
      <c r="C33" s="18" t="s">
        <v>58</v>
      </c>
      <c r="D33" s="20" t="s">
        <v>82</v>
      </c>
      <c r="E33" s="18" t="s">
        <v>105</v>
      </c>
      <c r="F33" s="25">
        <v>282255.36</v>
      </c>
      <c r="G33" s="26">
        <v>268142.59</v>
      </c>
      <c r="I33" s="13"/>
    </row>
    <row r="34" spans="2:9" ht="25.5" customHeight="1">
      <c r="B34" s="14" t="s">
        <v>18</v>
      </c>
      <c r="C34" s="18" t="s">
        <v>59</v>
      </c>
      <c r="D34" s="20" t="s">
        <v>83</v>
      </c>
      <c r="E34" s="18" t="s">
        <v>106</v>
      </c>
      <c r="F34" s="23">
        <v>1231315.8</v>
      </c>
      <c r="G34" s="24">
        <v>1169750.01</v>
      </c>
      <c r="I34" s="13"/>
    </row>
    <row r="35" spans="2:9" ht="25.5" customHeight="1">
      <c r="B35" s="14" t="s">
        <v>19</v>
      </c>
      <c r="C35" s="18" t="s">
        <v>60</v>
      </c>
      <c r="D35" s="20" t="s">
        <v>84</v>
      </c>
      <c r="E35" s="18" t="s">
        <v>107</v>
      </c>
      <c r="F35" s="25">
        <v>342430.65</v>
      </c>
      <c r="G35" s="26">
        <v>325309.12</v>
      </c>
      <c r="I35" s="13"/>
    </row>
    <row r="36" spans="2:9" ht="25.5" customHeight="1" thickBot="1">
      <c r="B36" s="50" t="s">
        <v>20</v>
      </c>
      <c r="C36" s="51" t="s">
        <v>61</v>
      </c>
      <c r="D36" s="52" t="s">
        <v>85</v>
      </c>
      <c r="E36" s="51" t="s">
        <v>108</v>
      </c>
      <c r="F36" s="53">
        <v>490976.33</v>
      </c>
      <c r="G36" s="54">
        <v>466427.51</v>
      </c>
      <c r="I36" s="13"/>
    </row>
    <row r="37" spans="2:9" ht="20.25" customHeight="1" thickBot="1" thickTop="1">
      <c r="B37" s="44" t="s">
        <v>36</v>
      </c>
      <c r="C37" s="45"/>
      <c r="D37" s="45"/>
      <c r="E37" s="45"/>
      <c r="F37" s="27">
        <f>SUM(F13:F36)</f>
        <v>15868984.430000002</v>
      </c>
      <c r="G37" s="28">
        <f>SUM(G13:G36)</f>
        <v>15075105.121999996</v>
      </c>
      <c r="I37" s="15"/>
    </row>
    <row r="38" spans="2:7" ht="13.5">
      <c r="B38" s="16"/>
      <c r="C38" s="19"/>
      <c r="D38" s="19"/>
      <c r="E38" s="19"/>
      <c r="F38" s="29"/>
      <c r="G38" s="30"/>
    </row>
    <row r="39" spans="2:7" ht="26.25" customHeight="1">
      <c r="B39" s="46" t="s">
        <v>0</v>
      </c>
      <c r="C39" s="46"/>
      <c r="D39" s="46"/>
      <c r="E39" s="46"/>
      <c r="F39" s="46"/>
      <c r="G39" s="46"/>
    </row>
    <row r="40" ht="13.5">
      <c r="F40" s="31"/>
    </row>
    <row r="41" spans="5:6" ht="16.5">
      <c r="E41" s="7"/>
      <c r="F41" s="31"/>
    </row>
    <row r="42" spans="5:6" ht="16.5">
      <c r="E42" s="7"/>
      <c r="F42" s="31"/>
    </row>
    <row r="43" spans="5:6" ht="16.5">
      <c r="E43" s="8"/>
      <c r="F43" s="31"/>
    </row>
    <row r="44" spans="5:6" ht="15">
      <c r="E44" s="9"/>
      <c r="F44" s="31"/>
    </row>
    <row r="45" spans="5:6" ht="16.5">
      <c r="E45" s="8"/>
      <c r="F45" s="31"/>
    </row>
    <row r="46" spans="5:6" ht="15">
      <c r="E46" s="9"/>
      <c r="F46" s="31"/>
    </row>
    <row r="47" spans="5:6" ht="16.5">
      <c r="E47" s="8"/>
      <c r="F47" s="31"/>
    </row>
    <row r="48" ht="13.5">
      <c r="F48" s="31"/>
    </row>
    <row r="49" ht="13.5">
      <c r="F49" s="31"/>
    </row>
    <row r="50" ht="13.5">
      <c r="F50" s="31"/>
    </row>
    <row r="51" ht="13.5">
      <c r="F51" s="31"/>
    </row>
    <row r="52" ht="13.5">
      <c r="F52" s="31"/>
    </row>
    <row r="53" ht="13.5">
      <c r="F53" s="31"/>
    </row>
    <row r="54" ht="13.5">
      <c r="F54" s="32"/>
    </row>
    <row r="55" ht="13.5">
      <c r="F55" s="32"/>
    </row>
    <row r="56" ht="13.5">
      <c r="F56" s="32"/>
    </row>
    <row r="57" ht="13.5">
      <c r="F57" s="32"/>
    </row>
    <row r="58" ht="13.5">
      <c r="F58" s="32"/>
    </row>
    <row r="59" ht="13.5">
      <c r="F59" s="32"/>
    </row>
    <row r="60" ht="13.5">
      <c r="F60" s="32"/>
    </row>
    <row r="61" ht="13.5">
      <c r="F61" s="32"/>
    </row>
    <row r="62" ht="13.5">
      <c r="F62" s="32"/>
    </row>
    <row r="63" ht="13.5">
      <c r="F63" s="32"/>
    </row>
    <row r="64" ht="13.5">
      <c r="F64" s="32"/>
    </row>
    <row r="65" ht="13.5">
      <c r="F65" s="32"/>
    </row>
    <row r="66" ht="13.5">
      <c r="F66" s="32"/>
    </row>
    <row r="67" ht="13.5">
      <c r="F67" s="32"/>
    </row>
    <row r="68" ht="13.5">
      <c r="F68" s="32"/>
    </row>
    <row r="69" ht="13.5">
      <c r="F69" s="32"/>
    </row>
    <row r="70" ht="13.5">
      <c r="F70" s="32"/>
    </row>
    <row r="71" ht="13.5">
      <c r="F71" s="32"/>
    </row>
    <row r="72" ht="13.5">
      <c r="F72" s="32"/>
    </row>
    <row r="73" ht="13.5">
      <c r="F73" s="32"/>
    </row>
    <row r="74" ht="13.5">
      <c r="F74" s="32"/>
    </row>
    <row r="75" ht="13.5">
      <c r="F75" s="32"/>
    </row>
    <row r="76" ht="13.5">
      <c r="F76" s="32"/>
    </row>
    <row r="77" ht="13.5">
      <c r="F77" s="32"/>
    </row>
    <row r="78" ht="13.5">
      <c r="F78" s="32"/>
    </row>
    <row r="79" ht="13.5">
      <c r="F79" s="32"/>
    </row>
    <row r="80" ht="13.5">
      <c r="F80" s="32"/>
    </row>
    <row r="81" ht="13.5">
      <c r="F81" s="32"/>
    </row>
    <row r="82" ht="13.5">
      <c r="F82" s="32"/>
    </row>
    <row r="83" ht="13.5">
      <c r="F83" s="32"/>
    </row>
    <row r="84" ht="13.5">
      <c r="F84" s="32"/>
    </row>
    <row r="85" ht="13.5">
      <c r="F85" s="32"/>
    </row>
    <row r="86" ht="13.5">
      <c r="F86" s="32"/>
    </row>
    <row r="87" ht="13.5">
      <c r="F87" s="32"/>
    </row>
    <row r="88" ht="13.5">
      <c r="F88" s="32"/>
    </row>
    <row r="89" ht="13.5">
      <c r="F89" s="32"/>
    </row>
    <row r="90" ht="13.5">
      <c r="F90" s="32"/>
    </row>
    <row r="91" ht="13.5">
      <c r="F91" s="32"/>
    </row>
    <row r="92" ht="13.5">
      <c r="F92" s="32"/>
    </row>
    <row r="93" ht="13.5">
      <c r="F93" s="32"/>
    </row>
    <row r="94" ht="13.5">
      <c r="F94" s="32"/>
    </row>
    <row r="95" ht="13.5">
      <c r="F95" s="32"/>
    </row>
    <row r="96" ht="13.5">
      <c r="F96" s="32"/>
    </row>
    <row r="97" ht="13.5">
      <c r="F97" s="32"/>
    </row>
    <row r="98" ht="13.5">
      <c r="F98" s="32"/>
    </row>
    <row r="99" ht="13.5">
      <c r="F99" s="32"/>
    </row>
    <row r="100" ht="13.5">
      <c r="F100" s="32"/>
    </row>
    <row r="101" ht="13.5">
      <c r="F101" s="32"/>
    </row>
    <row r="102" ht="13.5">
      <c r="F102" s="32"/>
    </row>
    <row r="103" ht="13.5">
      <c r="F103" s="32"/>
    </row>
    <row r="104" ht="13.5">
      <c r="F104" s="32"/>
    </row>
    <row r="105" ht="13.5">
      <c r="F105" s="32"/>
    </row>
    <row r="106" ht="13.5">
      <c r="F106" s="32"/>
    </row>
    <row r="107" ht="13.5">
      <c r="F107" s="32"/>
    </row>
    <row r="108" ht="13.5">
      <c r="F108" s="32"/>
    </row>
    <row r="109" ht="13.5">
      <c r="F109" s="32"/>
    </row>
    <row r="110" ht="13.5">
      <c r="F110" s="32"/>
    </row>
    <row r="111" ht="13.5">
      <c r="F111" s="32"/>
    </row>
    <row r="112" ht="13.5">
      <c r="F112" s="32"/>
    </row>
    <row r="113" ht="13.5">
      <c r="F113" s="32"/>
    </row>
    <row r="114" ht="13.5">
      <c r="F114" s="32"/>
    </row>
    <row r="115" ht="13.5">
      <c r="F115" s="32"/>
    </row>
    <row r="116" ht="13.5">
      <c r="F116" s="32"/>
    </row>
    <row r="117" ht="13.5">
      <c r="F117" s="32"/>
    </row>
    <row r="118" ht="13.5">
      <c r="F118" s="32"/>
    </row>
    <row r="119" ht="13.5">
      <c r="F119" s="32"/>
    </row>
    <row r="120" ht="13.5">
      <c r="F120" s="32"/>
    </row>
    <row r="121" ht="13.5">
      <c r="F121" s="32"/>
    </row>
    <row r="122" ht="13.5">
      <c r="F122" s="32"/>
    </row>
    <row r="123" ht="13.5">
      <c r="F123" s="32"/>
    </row>
    <row r="124" ht="13.5">
      <c r="F124" s="32"/>
    </row>
    <row r="125" ht="13.5">
      <c r="F125" s="32"/>
    </row>
    <row r="126" ht="13.5">
      <c r="F126" s="32"/>
    </row>
    <row r="127" ht="13.5">
      <c r="F127" s="32"/>
    </row>
    <row r="128" ht="13.5">
      <c r="F128" s="32"/>
    </row>
    <row r="129" ht="13.5">
      <c r="F129" s="32"/>
    </row>
    <row r="130" ht="13.5">
      <c r="F130" s="32"/>
    </row>
    <row r="131" ht="13.5">
      <c r="F131" s="32"/>
    </row>
    <row r="132" ht="13.5">
      <c r="F132" s="32"/>
    </row>
    <row r="133" ht="13.5">
      <c r="F133" s="32"/>
    </row>
    <row r="134" ht="13.5">
      <c r="F134" s="32"/>
    </row>
    <row r="135" ht="13.5">
      <c r="F135" s="32"/>
    </row>
    <row r="136" ht="13.5">
      <c r="F136" s="32"/>
    </row>
    <row r="137" ht="13.5">
      <c r="F137" s="32"/>
    </row>
    <row r="138" ht="13.5">
      <c r="F138" s="32"/>
    </row>
    <row r="139" ht="13.5">
      <c r="F139" s="32"/>
    </row>
    <row r="140" ht="13.5">
      <c r="F140" s="32"/>
    </row>
    <row r="141" ht="13.5">
      <c r="F141" s="32"/>
    </row>
    <row r="142" ht="13.5">
      <c r="F142" s="32"/>
    </row>
  </sheetData>
  <sheetProtection password="AB76" sheet="1" objects="1" scenarios="1" selectLockedCells="1" selectUnlockedCells="1"/>
  <mergeCells count="6">
    <mergeCell ref="B37:E37"/>
    <mergeCell ref="B39:G39"/>
    <mergeCell ref="B2:G2"/>
    <mergeCell ref="E5:G5"/>
    <mergeCell ref="E7:G7"/>
    <mergeCell ref="E9:G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valentikova</cp:lastModifiedBy>
  <cp:lastPrinted>2008-09-08T21:29:26Z</cp:lastPrinted>
  <dcterms:created xsi:type="dcterms:W3CDTF">2008-05-04T17:59:10Z</dcterms:created>
  <dcterms:modified xsi:type="dcterms:W3CDTF">2010-05-13T09:08:38Z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