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9200" windowHeight="10920" activeTab="0"/>
  </bookViews>
  <sheets>
    <sheet name="Sheet1" sheetId="1" r:id="rId1"/>
    <sheet name="Sheet2" sheetId="2" r:id="rId2"/>
    <sheet name="Sheet3" sheetId="3" r:id="rId3"/>
  </sheets>
  <definedNames>
    <definedName name="mo110">'Sheet2'!$J$3:$J$4</definedName>
    <definedName name="mo111">'Sheet2'!$K$3:$K$6</definedName>
    <definedName name="mo114">'Sheet2'!$N$3:$N$4</definedName>
    <definedName name="mo117">'Sheet2'!$C$13:$C$15</definedName>
    <definedName name="mo118">'Sheet2'!$D$13:$D$15</definedName>
    <definedName name="mo119">'Sheet2'!$E$13:$E$14</definedName>
    <definedName name="mo12">'Sheet2'!$B$3:$B$4</definedName>
    <definedName name="mo13">'Sheet2'!$C$3:$C$5</definedName>
    <definedName name="mo14">'Sheet2'!$D$3:$D$4</definedName>
    <definedName name="mo15">'Sheet2'!$E$3:$E$4</definedName>
    <definedName name="mo16">'Sheet2'!$F$3:$F$10</definedName>
    <definedName name="mo17">'Sheet2'!$G$3:$G$5</definedName>
    <definedName name="mo21">'Sheet2'!$F$13:$F$15</definedName>
    <definedName name="mo213">'Sheet2'!$D$20:$D$21</definedName>
    <definedName name="mo23">'Sheet2'!$H$13:$H$17</definedName>
    <definedName name="mo24">'Sheet2'!$I$13:$I$17</definedName>
    <definedName name="mo25">'Sheet2'!$J$13:$J$16</definedName>
    <definedName name="mo26">'Sheet2'!$K$13:$K$16</definedName>
    <definedName name="mo27">'Sheet2'!$A$20:$A$22</definedName>
    <definedName name="_xlnm.Print_Area" localSheetId="0">'Sheet1'!$A$1:$V$247</definedName>
  </definedNames>
  <calcPr fullCalcOnLoad="1"/>
</workbook>
</file>

<file path=xl/sharedStrings.xml><?xml version="1.0" encoding="utf-8"?>
<sst xmlns="http://schemas.openxmlformats.org/spreadsheetml/2006/main" count="392" uniqueCount="239">
  <si>
    <r>
      <t>Uveďte výmeru zateplenej plochy objektu/objektov (vonkajší obvodový a strešný plášť, vrátane výplní otvorov) v 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:</t>
    </r>
  </si>
  <si>
    <t>Miesto realizácie projektu:</t>
  </si>
  <si>
    <t>Uveďte počet integrovaných žiakov (hendikepovaných, s poruchami správania a pod., nie na základe etnickej príslušnosti): Zároveň v popise uveďte bližšie štruktúrované informácie.</t>
  </si>
  <si>
    <t>Budú po realizácii projektu v zariadení existovať stavebné bariéry pre hendikepované osoby? (v popise uveďte bližšie štruktúrované informácie)</t>
  </si>
  <si>
    <t>Je zariadenie užívané príslušníkmi marginalizovaných rómskych komunít? (v prípade voľby "áno" a "čiastočne" je potrebné uviesť bližší popis)</t>
  </si>
  <si>
    <t>Uveďte predpokladaný počet vytvorených bežných, nešpecializovaných učební prostredníctvom realizácie projektu (v popise uveďte účel na aký budú využívané vytvorené učebne):</t>
  </si>
  <si>
    <t>Uveďte prírastok počtu aktivít celoživotného vzdelávania, resp. mimoškolských aktivít relevantných z hľadiska stratégie ROP (v popise štruktúrovane charakterizujte tieto aktivity):</t>
  </si>
  <si>
    <t>Uveďte, či sa realizácia projektu dotkne aspoň jedného objektu (budovy), ktorý je evidovaný v registri nehnuteľných kultúrnych pamiatok (ak "áno" v popise uveďte ktorých objektov sa týka táto otázka):</t>
  </si>
  <si>
    <t>Preukážte štruktúrovanie projektu z hľadiska výdavkov, aktivít a detailnosti a kompletnosti rozpočtu, súladu s projektovou dokumentáciou pre realizáciu stavby a pod. (vypĺňajte v stĺpci popis):</t>
  </si>
  <si>
    <t>Preukážte hospodárnosť projektu, nevyhnutnosť a opodstatnenosť položiek (vypĺňajte v stĺpci popis):</t>
  </si>
  <si>
    <t>Preukážte administratívne, odborné a technické kapacity na implementáciu projektu a splnenie záväzkov uvedených v štandardnom znení zmluvy o poskytnutí NFP, ktorý je súčasťou výzvy na predkladanie žiadosti o NFP (vypĺňajte v stĺpci popis):</t>
  </si>
  <si>
    <t>Uveďte akým spôsobom je predpokladané zabezpečenie financovania projektu zo strany žiadateľa, ktoré je dokladované uznesením zastupiteľstva zriaďovateľa (vypĺňajte v stĺpci popis):</t>
  </si>
  <si>
    <t>Uveďte akým spôsobom je zariadenie zapojené do realizácie programov financovaných z ESF, komunitárnych programov a pod (vypĺňajte v stĺpci popis):</t>
  </si>
  <si>
    <t>Uveďte iný objekt v areáli školy, ktorý je predmetom projektu a uveďte príslušný charakter intervencie (vypĺňajte v stĺpci popis):</t>
  </si>
  <si>
    <t>Uveďte ďalšie doplňujúce informácie, ktoré považujete za dôležité pre posúdenie projektového zámeru (vypĺňajte v stĺpci popis):</t>
  </si>
  <si>
    <t>1. Úvod</t>
  </si>
  <si>
    <t>Názov projektu:</t>
  </si>
  <si>
    <t>Cieľ projektu:</t>
  </si>
  <si>
    <t>2. Účelnosť navrhovaného projektu</t>
  </si>
  <si>
    <t>Krátky popis existujúcej situácie:</t>
  </si>
  <si>
    <t>Užívatelia výsledkov projektu</t>
  </si>
  <si>
    <t>3. Navrhované technické riešenie</t>
  </si>
  <si>
    <t>Aktivita</t>
  </si>
  <si>
    <t>áno</t>
  </si>
  <si>
    <t>nie</t>
  </si>
  <si>
    <t>ŽIADOSŤ O NENÁVRATNÝ FINANČNÝ PRÍSPEVOK</t>
  </si>
  <si>
    <t>presný názov zriaďovateľa/zakladateľa školy alebo predškolského zariadenia</t>
  </si>
  <si>
    <t xml:space="preserve">Programové obdobie 2007 - 2013  </t>
  </si>
  <si>
    <t>5. Zabezpečenie realizácie aktivít</t>
  </si>
  <si>
    <t>Rok</t>
  </si>
  <si>
    <t>Názov pomoci</t>
  </si>
  <si>
    <t>Poskytovateľ</t>
  </si>
  <si>
    <t xml:space="preserve">rok, v ktorom bola ukončená realizácia pomoci </t>
  </si>
  <si>
    <t>názov programu (predvstupové fondy, štrukturálne fondy, iné fondy EÚ, národné zdroje, iné verejné zdroje)</t>
  </si>
  <si>
    <t>uviesť výšku NFP</t>
  </si>
  <si>
    <t>...</t>
  </si>
  <si>
    <t>6. Udržateľnosť projektu</t>
  </si>
  <si>
    <t>7. Sumár údajov relevantných pre posúdenie súladu projektu sa stratégiou ROP</t>
  </si>
  <si>
    <t>Špeciálna škola</t>
  </si>
  <si>
    <t>počet</t>
  </si>
  <si>
    <t>Max 500 znakov - uviesť čo sa má realizáciou projektu dosiahnuť (napr. zlepšenie podmienok pre realizáciu vzdelávacieho procesu). Cieľ projektu predstavuje trvalý úžitok špecifických cieľov projektu pre užívateľov po skončení projektu resp. s určitými časovým odstupom.</t>
  </si>
  <si>
    <t>%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</si>
  <si>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</si>
  <si>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</si>
  <si>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</si>
  <si>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</si>
  <si>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</si>
  <si>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</si>
  <si>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</si>
  <si>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</si>
  <si>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</si>
  <si>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</si>
  <si>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</si>
  <si>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</si>
  <si>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</si>
  <si>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</si>
  <si>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</si>
  <si>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</si>
  <si>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Nachádza sa zariadenie v obci, ktorá je uvedená v Atlase rómskych komunít vypracovanom Úradom splnomocnenkyne vlády SR pre rómske komunity?</t>
  </si>
  <si>
    <t>1.17.</t>
  </si>
  <si>
    <t>1.18.</t>
  </si>
  <si>
    <t>1.19.</t>
  </si>
  <si>
    <t>čiastočne</t>
  </si>
  <si>
    <t>nie/nerelevantné</t>
  </si>
  <si>
    <t>všeobecná</t>
  </si>
  <si>
    <t>špecializovaná</t>
  </si>
  <si>
    <t xml:space="preserve">čiastočne </t>
  </si>
  <si>
    <t>ohrev TÚV</t>
  </si>
  <si>
    <t>vykurovanie</t>
  </si>
  <si>
    <t>nerelevantné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</si>
  <si>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</si>
  <si>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</si>
  <si>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</si>
  <si>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</si>
  <si>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</si>
  <si>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</si>
  <si>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</si>
  <si>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</si>
  <si>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</si>
  <si>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</si>
  <si>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</si>
  <si>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</si>
  <si>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3.1.</t>
  </si>
  <si>
    <t>3.2.</t>
  </si>
  <si>
    <t>3.3.</t>
  </si>
  <si>
    <t>3.4.</t>
  </si>
  <si>
    <t>4.</t>
  </si>
  <si>
    <t>2.13.</t>
  </si>
  <si>
    <t>2.14.</t>
  </si>
  <si>
    <t>2.15.</t>
  </si>
  <si>
    <t>2.16.</t>
  </si>
  <si>
    <t>5.1.</t>
  </si>
  <si>
    <t>5.2.</t>
  </si>
  <si>
    <t>5.3.</t>
  </si>
  <si>
    <t>5.4.</t>
  </si>
  <si>
    <t>max 150 znakov</t>
  </si>
  <si>
    <t>max 100 znakov</t>
  </si>
  <si>
    <t>max 200 znakov</t>
  </si>
  <si>
    <t>max 250 znakov</t>
  </si>
  <si>
    <t>nie je - vytvorí sa nová budova</t>
  </si>
  <si>
    <t>nie je predmetom projektu</t>
  </si>
  <si>
    <t>nie je - vytvorí sa v budove školy</t>
  </si>
  <si>
    <t>max 300 znakov</t>
  </si>
  <si>
    <t>Názov projektu</t>
  </si>
  <si>
    <t>Žiadateľ</t>
  </si>
  <si>
    <t>Subjekt v pôsobnosti žiadateľa</t>
  </si>
  <si>
    <r>
      <t xml:space="preserve">Popis očakávaného stavu </t>
    </r>
    <r>
      <rPr>
        <sz val="10"/>
        <rFont val="Arial Narrow"/>
        <family val="2"/>
      </rPr>
      <t>:</t>
    </r>
  </si>
  <si>
    <t>Doplňujúce informácie</t>
  </si>
  <si>
    <t>1.0.</t>
  </si>
  <si>
    <t>SOU/SPŠ</t>
  </si>
  <si>
    <t>Základná škola</t>
  </si>
  <si>
    <t>Materská škola</t>
  </si>
  <si>
    <t>ZŠ s MŠ</t>
  </si>
  <si>
    <r>
      <t xml:space="preserve">Textová časť max 500 znakov charakterizujúca </t>
    </r>
    <r>
      <rPr>
        <b/>
        <i/>
        <sz val="10"/>
        <color indexed="12"/>
        <rFont val="Arial Narrow"/>
        <family val="2"/>
      </rPr>
      <t>súčasný stav</t>
    </r>
    <r>
      <rPr>
        <i/>
        <sz val="10"/>
        <color indexed="12"/>
        <rFont val="Arial Narrow"/>
        <family val="2"/>
      </rPr>
      <t xml:space="preserve"> žiadateľa a subjektu v pôsobnosti žiadateľa v oblastiach súvisiacich s projektom.</t>
    </r>
  </si>
  <si>
    <r>
      <t xml:space="preserve">Textová časť max 500 znakov charakterizujúca </t>
    </r>
    <r>
      <rPr>
        <b/>
        <i/>
        <sz val="10"/>
        <color indexed="12"/>
        <rFont val="Arial Narrow"/>
        <family val="2"/>
      </rPr>
      <t>budúci stav po realizácii projektu</t>
    </r>
    <r>
      <rPr>
        <i/>
        <sz val="10"/>
        <color indexed="12"/>
        <rFont val="Arial Narrow"/>
        <family val="2"/>
      </rPr>
      <t xml:space="preserve"> žiadateľa a subjektu v pôsobnosti žiadateľa v oblastiach súvisiacich s projektom.</t>
    </r>
  </si>
  <si>
    <t>Prehľad získanej pomoci za posledné 3 roky (vyplniť vo vzťahu k subjektu v zriaďovateľskej pôsobnosti žiadateľa):</t>
  </si>
  <si>
    <t>iné</t>
  </si>
  <si>
    <t>technické zhodnotenie</t>
  </si>
  <si>
    <t>technické zhodnotenie existujúcej</t>
  </si>
  <si>
    <t>technické zhodnotenie existujúceho</t>
  </si>
  <si>
    <t>nie je - vytvorí sa v areáli školy</t>
  </si>
  <si>
    <t>max 500 znakov</t>
  </si>
  <si>
    <t>Koniec záväznej časti opisu projektu</t>
  </si>
  <si>
    <t>X.1.</t>
  </si>
  <si>
    <t>X.2.</t>
  </si>
  <si>
    <t>X.3.</t>
  </si>
  <si>
    <t>X.4.</t>
  </si>
  <si>
    <r>
      <t>m</t>
    </r>
    <r>
      <rPr>
        <vertAlign val="superscript"/>
        <sz val="9"/>
        <rFont val="Arial Narrow"/>
        <family val="2"/>
      </rPr>
      <t>2</t>
    </r>
  </si>
  <si>
    <t>Účel pomoci</t>
  </si>
  <si>
    <t>účel, na ktorý bola poskytnutá pomoc využitá</t>
  </si>
  <si>
    <t>poskytovateľ pomoci</t>
  </si>
  <si>
    <t>Uveďte počet nešpecializovaných (bežných) 
tried zariadenia:</t>
  </si>
  <si>
    <t>Početnosť</t>
  </si>
  <si>
    <t>Uveďte počet žiadaných PC a notebookov, ktoré sú predmetom projektu (v popise uveďte informácie o ďalšom IKT vybavení/príslušenstve, ktoré je predmetom projektu, napr. tlačiarne, projektor, skener, server a pod.):</t>
  </si>
  <si>
    <t>Združená SŠ</t>
  </si>
  <si>
    <t>Personálne a administratívne zabezpečenie aktivít projektu, skúsenosti s realizáciou projektov:</t>
  </si>
  <si>
    <t>P.č.</t>
  </si>
  <si>
    <t>Názov otázky</t>
  </si>
  <si>
    <t>Odpoveď</t>
  </si>
  <si>
    <t>Bližší popis</t>
  </si>
  <si>
    <t>Uveďte typ intervencie do hlavnej budovy školy (v popise uveďte bližšie štruktúrované informácie o charaktere stavebných prác a podobne):</t>
  </si>
  <si>
    <t>Uveďte typ intervencie vo vzťahu k telocvični (v popise uveďte bližšie štruktúrované informácie o charaktere stavebných prác a podobne):</t>
  </si>
  <si>
    <t>Uveďte typ intervencie vo vzťahu k jedálni (v popise uveďte bližšie štruktúrované informácie o charaktere stavebných prác a podobne):</t>
  </si>
  <si>
    <t>Uveďte typ intervencie vo vzťahu k školskému klubu, resp. k „družine“ (v popise uveďte bližšie štruktúrované informácie o charaktere stavebných prác a podobne):</t>
  </si>
  <si>
    <t>Uveďte typ intervencie vo vzťahu k školskému ihrisku (v popise uveďte bližšie štruktúrované informácie o charaktere stavebných prác a podobne):</t>
  </si>
  <si>
    <t>Dosiahne sa realizáciou projektu odstránenie havarijného stavu hlavnej budovy alebo iných  stavebných objektov? (v popise uveďte bližšie štruktúrované informácie o charaktere havarijného stavu a spôsobe jeho odstránenia)</t>
  </si>
  <si>
    <t>Uveďte predpokladaný prírastok počtu nových alebo obnovených druhov odborných, resp. špecializovaných učební prostredníctvom realizácie projektu (v popise uveďte štruktúrované informácie o druhoch takýchto odborných učební):</t>
  </si>
  <si>
    <t>Uveďte predpokladaný počet novovytvorených služieb v zariadení prostredníctvom realizácie projektu (v popise štruktúrovane charakterizujte vytvorené služby):</t>
  </si>
  <si>
    <t>V popise uveďte nové aktivity, ktoré vďaka projektu bude môcť zariadenie realizovať (napr. programy  zamerané na zvyšovanie ekologického povedomia, separovanie odpadu a pod.):</t>
  </si>
  <si>
    <t>V popise preukážte súlad výsledkov projektu s cieľom opatrenia 1.1 ROP:</t>
  </si>
  <si>
    <t>V popise odôvodnite aktivity projektu z hľadiska opodstatnenosti, jednoznačnosti, logickej a časovej previazanosti:</t>
  </si>
  <si>
    <t>Je zariadenie špecializovanou alebo všeobecnou školou? (v prípade špecializovanej školy uveďte v popise bližšie štruktúrované informácie)</t>
  </si>
  <si>
    <t>Zvoľte typ zariadenia (v prípade voľby "iné" je potrebné uviesť v popise bližšie informácie):</t>
  </si>
  <si>
    <t>Sú v zariadení uplatňované špecifické učebné plány alebo je iné špecializované zameranie tried na predmety? (v prípade voľby "áno" a "čiastočne" je potrebné uviesť v popise bližšie informácie)</t>
  </si>
  <si>
    <t>Odstráni sa realizáciou projektu dvojzmenné vyučovanie? (v prípade voľby "áno" a "čiastočne" je potrebné uviesť bližší popis)</t>
  </si>
  <si>
    <t>Uveďte na aký účel bude využívaná energia získaná zo zavedených obnoviteľných zdrojov (v popise je potrebné uviesť bližšie informácie):</t>
  </si>
  <si>
    <t>Uveďte počet žiakov zariadenia (v prípade, že počet žiakov nepresahuje 200 zdôvodnite odchýlku od stratégie ROP):</t>
  </si>
  <si>
    <t>Nachádza sa zariadenie v obci identifikovanej ako pól rastu (inovačný alebo kohézny)? (v prípade odpovede "nie" v popise zdôvodnite odchýlku od stratégie ROP)</t>
  </si>
  <si>
    <t>Integruje zariadenie v rámci jednej právnickej osoby ZŠ s MŠ, viaceré SŠ a pod? (ak "áno" uveďte v popise bližšie informácie)</t>
  </si>
  <si>
    <t>Gymnázium</t>
  </si>
  <si>
    <t>Je predmetom projektu aj zavedenie využitia obnoviteľných zdrojov energie? Ak áno, v popise uveďte využitie akej technológie predpokladá projekt:</t>
  </si>
  <si>
    <t>Dosiahne sa realizáciou projektu v zariadení zmena palivovej základne? (ak "áno" uveďte bližší technický popis pôvodného stavu a stavu po realizácii projektu)</t>
  </si>
  <si>
    <t>Príloha 1 – Opis projektu</t>
  </si>
  <si>
    <t>Operačný program</t>
  </si>
  <si>
    <t>Regionálny operačný program</t>
  </si>
  <si>
    <t>Prioritná os</t>
  </si>
  <si>
    <t>Opatrenie</t>
  </si>
  <si>
    <t>Kód výzvy</t>
  </si>
  <si>
    <t>presný názov subjektu v pôsobnosti zriaďovateľa/zakladateľa - t.j. názov školy alebo predškolského zariadenia</t>
  </si>
  <si>
    <t>1. Infraštruktúra vzdelávania</t>
  </si>
  <si>
    <t>1.1. Infraštruktúra vzdelávania</t>
  </si>
  <si>
    <t>Špecifické ciele:</t>
  </si>
  <si>
    <t>napr. žiaci, učitelia, rodičia a pod...</t>
  </si>
  <si>
    <t>uveďte bližšie informácie o užívateľoch (ak potrebné)</t>
  </si>
  <si>
    <t xml:space="preserve">Max 1000 znakov - uviesť možné/zvažované technické varianty riešenia a zdôvodniť výber predkladaného technického riešenia v štruktúre podľa jednotlivých stavebných objektov </t>
  </si>
  <si>
    <t>4. Rozpočet projektu a merateľné ukazovatele</t>
  </si>
  <si>
    <t>Väzba na merateľný ukazovateľ výsledku</t>
  </si>
  <si>
    <t>Merná jednotka</t>
  </si>
  <si>
    <t>Nepovinná časť opisu projektu</t>
  </si>
  <si>
    <t>Uveďte výkon zavedených obnoviteľných zdrojov energie v kW:</t>
  </si>
  <si>
    <t>osoby</t>
  </si>
  <si>
    <t>Cieľová hodnota</t>
  </si>
  <si>
    <t>kapacita zariadenia</t>
  </si>
  <si>
    <t xml:space="preserve">Určenie a charakteristika priamych užívateľov výsledkov projektu: </t>
  </si>
  <si>
    <r>
      <t>počet užív.</t>
    </r>
    <r>
      <rPr>
        <b/>
        <i/>
        <sz val="10"/>
        <color indexed="12"/>
        <rFont val="Arial Narrow"/>
        <family val="2"/>
      </rPr>
      <t>výsledkov</t>
    </r>
    <r>
      <rPr>
        <i/>
        <sz val="10"/>
        <color indexed="12"/>
        <rFont val="Arial Narrow"/>
        <family val="2"/>
      </rPr>
      <t xml:space="preserve"> projektu</t>
    </r>
  </si>
  <si>
    <t>presný názov projektu, ktorý sa uvádza aj v ďalšej nadväzujúcej dokumentácii</t>
  </si>
  <si>
    <t>Celkové oprávnené výdavky (EUR)</t>
  </si>
  <si>
    <t>Celkové výdavky projektu (EUR)</t>
  </si>
  <si>
    <t>Požadovaná výška NFP (EUR)</t>
  </si>
  <si>
    <t>výška celkových výdavkov na projekt, t.j. oprávnené + neoprávnené výdavky (môže byť zhodné s výškou celkových oprávnených výdavkov na projekt)</t>
  </si>
  <si>
    <t>výdavky, ktoré sú v súlade s podmienkami oprávnenosti podľa Programového manuálu ROP. Štruktúru celkových oprávnených výdavkov na projekt tvorí príspevok ERDF, príspevok štátneho rozpočtu a spolufinancovanie zo strany žiadateľa</t>
  </si>
  <si>
    <t>ROP-1.1-2009/01</t>
  </si>
  <si>
    <t>výška NFP (nenávratného finančného príspevku) môže predstavovať maximálne 95 % z celkových oprávnených výdavkov na projekt. Štruktúru NFP tvorí príspevok ERDF a príspevok štátneho rozpočtu</t>
  </si>
  <si>
    <t>Poznámka: Pri vypĺňaní Opisu projektu je v celom obsahu potrebné vymazať všetky inštrukcie resp. poznámky RO pre ROP napísané kurzívou modrými písmenami, a v príslušnom poli ich nahradiť údajmi o predkladanom projekte.
Vo formulári Opisu projektu je potrebné zachovať štruktúru tabuliek definovanú RO pre ROP, t.j. nie je povolené vymazávať preddefinované stĺpce resp. riadky!</t>
  </si>
  <si>
    <t>Max 120 znakov - Uviesť presný názov projektu, ktorý sa bude uvádzať aj v ďalšej nadväzujúcej dokumentácii</t>
  </si>
  <si>
    <t xml:space="preserve">Max 500 znakov – uviesť podrobnejšie ciele, t.j. čo sa má realizáciou projektu dosiahnuť v súvislosti s realizáciou jednotlivých oprávnených aktivít (uviesť vázbu špecifický cieľ - aktivita v súlade s časťou 9 Žiadosti o NFP, napr. zlepšenie podmienok pre realizáciu vzdelávacieho procesu prostredníctvom rekonštrukcie hlavnej budovy školy). </t>
  </si>
  <si>
    <t>Uviesť územne príslušný samosprávny kraj, okres, relevantnú obec/obce, katastrálne územia, všetky parcelné čísla pozemkov a súpisné čísla stavieb, na ktorých má byť projekt realizovaný (údaje zadať v súlade s povinnými prílohami Žiadosti o NFP č. 4,5,6,7).</t>
  </si>
  <si>
    <t>Názov stavebného objektu (v zmysle PM ROP, časť 2.3)</t>
  </si>
  <si>
    <t>Oprávnené výdavky (eur)</t>
  </si>
  <si>
    <t>Neoprávnené výdavky (eur)</t>
  </si>
  <si>
    <t>Spolu</t>
  </si>
  <si>
    <t>Kód skupiny výdavkov**</t>
  </si>
  <si>
    <t>Podporné aktivity</t>
  </si>
  <si>
    <t>Celkovo (eur)</t>
  </si>
  <si>
    <t>Pozn.: čiastky uvádzať na 2 desatinné miesta bez zaokrúhľovania (v súlade s výkazom výmer)</t>
  </si>
  <si>
    <t>* v prípade potreby zvýšiť počet riadkov prosím kontaktuje RO pre ROP na emailovej adrese inforop@build.gov.sk</t>
  </si>
  <si>
    <t>** kód skupiny výdavkov podľa číselníka oprávnených výdavkov, ktorý je prílohou Príručky pre žiadateľa/prijímateľa v rámci ROP a Programového manuálu ROP</t>
  </si>
  <si>
    <t>Príslušnosť skupín oprávnených výdavkov k skupinám aktivít a stavebným objektom*</t>
  </si>
  <si>
    <t xml:space="preserve">SO 3 - </t>
  </si>
  <si>
    <t xml:space="preserve">SO 2 - </t>
  </si>
  <si>
    <t xml:space="preserve">SO 1 - </t>
  </si>
  <si>
    <t>V tabuľke uveďte príslušný merateľný ukazovateľ výsledku podľa jednotlivých stavebných objektov</t>
  </si>
  <si>
    <t>Max 600 znakov - Popíšte finančnú, vecnú a tematickú udržateľnosť projektu. Uveďte základné informácie o spôsobe financovania zariadenia a jeho perspektíve v mieste realizácie projektu z pohľadu strednodobých priorít zriaďovateľa</t>
  </si>
  <si>
    <r>
      <t xml:space="preserve">Inštrukcie k vypĺňaniu tejto časti: V stĺpci "Názov otázky" si pozorne prečítajte požadovanú informáciu. Následne vyplňte v stĺpci "Odpoveď" príslušnú informáciu. Odpovede sa vypĺňajú doplnením číselných údajov v zmysle určených jednotiek (počet, %, m2 a pod.), ktorými sa prepíše merná jednotka (tj. v poli ostane iba číslo bez medzier a bez mernej jednotky), alebo výberom jednej z možností, ktorú poskytuje samotná bunka (kliknutím na šípku, ktorá sa zobrazí pri označení bunky). </t>
    </r>
    <r>
      <rPr>
        <b/>
        <sz val="10"/>
        <rFont val="Arial Narrow"/>
        <family val="2"/>
      </rPr>
      <t>Je potrebné vyplniť všetky polia v stĺpcoch "Odpoveď" a "Bližší popis" vyznačené modrou farbou.</t>
    </r>
    <r>
      <rPr>
        <sz val="10"/>
        <rFont val="Arial Narrow"/>
        <family val="2"/>
      </rPr>
      <t xml:space="preserve"> Polia vyznačené sivou farbou sa nevypĺňajú! (</t>
    </r>
    <r>
      <rPr>
        <b/>
        <sz val="10"/>
        <rFont val="Arial Narrow"/>
        <family val="2"/>
      </rPr>
      <t>Dôležité upozornenie</t>
    </r>
    <r>
      <rPr>
        <sz val="10"/>
        <rFont val="Arial Narrow"/>
        <family val="2"/>
      </rPr>
      <t xml:space="preserve">: niektoré polia sa stanú </t>
    </r>
    <r>
      <rPr>
        <b/>
        <sz val="10"/>
        <rFont val="Arial Narrow"/>
        <family val="2"/>
      </rPr>
      <t>modrými - t.j. povinnými</t>
    </r>
    <r>
      <rPr>
        <sz val="10"/>
        <rFont val="Arial Narrow"/>
        <family val="2"/>
      </rPr>
      <t xml:space="preserve"> alebo sivými automaticky na základe predchádzajúcich odpovedí, tieto </t>
    </r>
    <r>
      <rPr>
        <b/>
        <sz val="10"/>
        <rFont val="Arial Narrow"/>
        <family val="2"/>
      </rPr>
      <t>zmeny farieb je potrebné rešpektovať</t>
    </r>
    <r>
      <rPr>
        <sz val="10"/>
        <rFont val="Arial Narrow"/>
        <family val="2"/>
      </rPr>
      <t>!). V stĺpci "Bližší popis" uveďte štruktúrovanou formou doplňujúce informácie týkajúce sa príslušnej otázky. Je potrebné uvádzať konkrétne fakty a vyhýbať sa opisným formuláciám. V ostatných poliach (bez farebného označenia) je vypĺňanie nepovinné, avšak odporúčané. Žiadame Vás, aby ste dodržali určený rozsah doplňujúcich informácii, ktorý je uvedený maximálnym počtom znakov (nie počtom 
slov).</t>
    </r>
  </si>
  <si>
    <t>Uveďte počet žiakov v školskom roku 2003/2004:</t>
  </si>
  <si>
    <t>Uveďte predpokladaný počet žiakov v školskom roku 2013/2014:</t>
  </si>
  <si>
    <t>Uveďte výšku celkových oprávnených výdavkov projektu na jedného žiaka (benchmark) v EUR. V prípade, že benchmark presahuje hodnotu 2 323,58 EUR/žiak v prípade intervencií do základných škôl a stredných škôl (resp. 3 319,40 EUR/dieťa v prípade intervencí do predškolských zariadení), zdôvodnite nedodržanie smerného ukazovateľa!</t>
  </si>
  <si>
    <t>Uveďte predpokladanú ročnú úsporu nákladov na energie v EUR (úsporu vyjadrite v aktuálnych cenách, v popise uveďte akým spôsobom je dosiahnutá táto úspora):</t>
  </si>
  <si>
    <t>Suma (EUR)</t>
  </si>
  <si>
    <t>Max 600 znakov (vyplniť vo vzťahu k subjektu, ktorý bude zabezpečovať realizáciu aktivít t.j. buď zriaďovateľ alebo subjekt v zriaďovateľskej pôsobnosti žiadateľa)</t>
  </si>
  <si>
    <r>
      <t xml:space="preserve">poznámka: vyznačte vhodné políčko písmenom </t>
    </r>
    <r>
      <rPr>
        <b/>
        <sz val="8"/>
        <rFont val="Arial Narrow"/>
        <family val="2"/>
      </rPr>
      <t>x</t>
    </r>
    <r>
      <rPr>
        <sz val="8"/>
        <rFont val="Arial Narrow"/>
        <family val="2"/>
      </rPr>
      <t xml:space="preserve">  </t>
    </r>
  </si>
  <si>
    <t>Uveďte počet PC a notebookov nie starších ako 4 roky oproti aktuálnemu kalendárnemu roku:</t>
  </si>
  <si>
    <r>
      <t>m</t>
    </r>
    <r>
      <rPr>
        <vertAlign val="superscript"/>
        <sz val="9"/>
        <rFont val="Arial Narrow"/>
        <family val="2"/>
      </rPr>
      <t>2</t>
    </r>
  </si>
  <si>
    <t xml:space="preserve">Pozn.: cieľová hodnota = hodnota v období po ukončení projektu. V prípade, že predmetom projektu je popri technickom zhodnocovaní existujúcich stavebných objektov aj vybudovanie nového objektu v rámci zariadenia, zahrňte do hodnoty indikátora aj úžitkovú plochu novovybudovaného stavebného objektu. </t>
  </si>
  <si>
    <t>Uveďte % učební v rámci zariadenia, v ktorých bude realizovaná komplexná výmena vnútorného vybavenia (v popise uveďte bližšie štruktúrované informácie o type, počte a charaktere vnútorného vybavenia) v %:</t>
  </si>
  <si>
    <t>zateplená plocha</t>
  </si>
  <si>
    <t>V popise preukážte súlad výsledkov aktivity projektu s cieľom projektu:</t>
  </si>
  <si>
    <t>Uveďte predpokladané priemerné zníženie energetickej náročnosti prevádzky všetkých objektov v rámci zariadenia (v súlade s povinnou prílohou č. 13 žiadosti o NFP) v %:</t>
  </si>
  <si>
    <t>Hlavná aktivita - rekonštrukcia, rozširovanie a modernizácia existujúcich
zariadení a obstaranie vybavenia, vrátane vybavenia IKT</t>
  </si>
  <si>
    <t>počet technicky zhodnotených stavebných objektov v rámci zariadenia</t>
  </si>
  <si>
    <t>zníženie energetickej náročnosti budovy</t>
  </si>
  <si>
    <t>Hodnoty merateľných ukazovateľov*</t>
  </si>
  <si>
    <t>plocha technicky zhodnotených objektov**</t>
  </si>
  <si>
    <t>* V prípade potreby zvýšiť počet riadkov prosím kontaktujte RO pre ROP na e-mailovej adrese inforop@build.gov.sk</t>
  </si>
  <si>
    <t>** Merateľný ukazovateľ vyjadruje celkovú úžitková plochu objektov, ktoré sú podporené prostredníctvom rekonštrukcie, rozširovania a modernizácie, ale aj budovania zariadenia. Celková plocha je daná súčtom plôch technicky zhodnotených objektov.</t>
  </si>
  <si>
    <r>
      <t>kWh/m</t>
    </r>
    <r>
      <rPr>
        <vertAlign val="superscript"/>
        <sz val="9"/>
        <rFont val="Arial Narrow"/>
        <family val="2"/>
      </rPr>
      <t>2</t>
    </r>
  </si>
  <si>
    <t>Bola finančná analýza projektu vypracovaná v súlade s metodikou uverejnenou vo výzve? (ak je vypracovanie finančnej analýzy relevantné)</t>
  </si>
  <si>
    <t>Identifikátor žiadosti o NFP</t>
  </si>
  <si>
    <t>vypĺňa žiadateľ po získaní identifikátora žiadosti o NFP vo verejnej časti ITMS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</si>
</sst>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\ž\i\a\k\o\v"/>
    <numFmt numFmtId="173" formatCode="\ž\i\a\k\o\v"/>
    <numFmt numFmtId="174" formatCode="[$-41B]d\.\ mmmm\ yyyy"/>
  </numFmts>
  <fonts count="29">
    <font>
      <sz val="10"/>
      <name val="Arial"/>
      <family val="0"/>
    </font>
    <font>
      <b/>
      <sz val="10"/>
      <name val="Arial Narrow"/>
      <family val="2"/>
    </font>
    <font>
      <u val="single"/>
      <sz val="10"/>
      <name val="Arial Narrow"/>
      <family val="2"/>
    </font>
    <font>
      <i/>
      <sz val="10"/>
      <color indexed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i/>
      <sz val="8"/>
      <color indexed="12"/>
      <name val="Arial Narrow"/>
      <family val="2"/>
    </font>
    <font>
      <sz val="8"/>
      <name val="Arial"/>
      <family val="0"/>
    </font>
    <font>
      <sz val="9"/>
      <name val="Arial Narrow"/>
      <family val="2"/>
    </font>
    <font>
      <b/>
      <sz val="18"/>
      <color indexed="12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48"/>
      <name val="Arial Narrow"/>
      <family val="2"/>
    </font>
    <font>
      <b/>
      <i/>
      <sz val="10"/>
      <color indexed="12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vertAlign val="superscript"/>
      <sz val="9"/>
      <name val="Arial Narrow"/>
      <family val="2"/>
    </font>
    <font>
      <b/>
      <sz val="16"/>
      <color indexed="12"/>
      <name val="Arial Narrow"/>
      <family val="2"/>
    </font>
    <font>
      <b/>
      <sz val="12"/>
      <color indexed="12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i/>
      <sz val="9"/>
      <color indexed="12"/>
      <name val="Arial Narrow"/>
      <family val="2"/>
    </font>
    <font>
      <b/>
      <i/>
      <sz val="12"/>
      <color indexed="12"/>
      <name val="Arial Narrow"/>
      <family val="2"/>
    </font>
    <font>
      <b/>
      <i/>
      <sz val="12"/>
      <color indexed="12"/>
      <name val="Arial"/>
      <family val="0"/>
    </font>
    <font>
      <sz val="8"/>
      <color indexed="10"/>
      <name val="Arial Narrow"/>
      <family val="2"/>
    </font>
    <font>
      <sz val="8"/>
      <color indexed="10"/>
      <name val="Arial"/>
      <family val="0"/>
    </font>
    <font>
      <b/>
      <sz val="8"/>
      <name val="Arial Narrow"/>
      <family val="2"/>
    </font>
    <font>
      <sz val="10"/>
      <color indexed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1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20" fontId="4" fillId="0" borderId="2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1" fontId="8" fillId="0" borderId="4" xfId="0" applyNumberFormat="1" applyFont="1" applyBorder="1" applyAlignment="1" applyProtection="1">
      <alignment horizontal="center" vertical="center"/>
      <protection locked="0"/>
    </xf>
    <xf numFmtId="0" fontId="19" fillId="2" borderId="5" xfId="0" applyFont="1" applyFill="1" applyBorder="1" applyAlignment="1" applyProtection="1">
      <alignment vertical="top"/>
      <protection locked="0"/>
    </xf>
    <xf numFmtId="0" fontId="19" fillId="2" borderId="6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16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>
      <alignment vertical="top" wrapText="1"/>
    </xf>
    <xf numFmtId="0" fontId="1" fillId="0" borderId="7" xfId="0" applyFont="1" applyBorder="1" applyAlignment="1" applyProtection="1">
      <alignment horizontal="center"/>
      <protection locked="0"/>
    </xf>
    <xf numFmtId="0" fontId="28" fillId="0" borderId="0" xfId="0" applyFont="1" applyFill="1" applyAlignment="1" applyProtection="1">
      <alignment/>
      <protection locked="0"/>
    </xf>
    <xf numFmtId="16" fontId="8" fillId="0" borderId="2" xfId="0" applyNumberFormat="1" applyFont="1" applyBorder="1" applyAlignment="1" applyProtection="1">
      <alignment horizontal="center" vertical="center"/>
      <protection locked="0"/>
    </xf>
    <xf numFmtId="4" fontId="8" fillId="0" borderId="8" xfId="0" applyNumberFormat="1" applyFont="1" applyFill="1" applyBorder="1" applyAlignment="1">
      <alignment horizontal="right" vertical="center" wrapText="1"/>
    </xf>
    <xf numFmtId="1" fontId="8" fillId="0" borderId="9" xfId="0" applyNumberFormat="1" applyFont="1" applyFill="1" applyBorder="1" applyAlignment="1" applyProtection="1">
      <alignment horizontal="center" vertical="center"/>
      <protection locked="0"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9" xfId="0" applyNumberFormat="1" applyFont="1" applyFill="1" applyBorder="1" applyAlignment="1">
      <alignment horizontal="right" vertical="center" wrapText="1"/>
    </xf>
    <xf numFmtId="1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left" wrapText="1"/>
      <protection locked="0"/>
    </xf>
    <xf numFmtId="0" fontId="5" fillId="0" borderId="20" xfId="0" applyFont="1" applyBorder="1" applyAlignment="1" applyProtection="1">
      <alignment wrapText="1"/>
      <protection locked="0"/>
    </xf>
    <xf numFmtId="0" fontId="0" fillId="0" borderId="20" xfId="0" applyBorder="1" applyAlignment="1">
      <alignment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top" wrapText="1"/>
      <protection locked="0"/>
    </xf>
    <xf numFmtId="0" fontId="8" fillId="0" borderId="20" xfId="0" applyFont="1" applyFill="1" applyBorder="1" applyAlignment="1" applyProtection="1">
      <alignment horizontal="center" vertical="top" wrapText="1"/>
      <protection locked="0"/>
    </xf>
    <xf numFmtId="0" fontId="8" fillId="0" borderId="22" xfId="0" applyFont="1" applyFill="1" applyBorder="1" applyAlignment="1" applyProtection="1">
      <alignment horizontal="center" vertical="top" wrapText="1"/>
      <protection locked="0"/>
    </xf>
    <xf numFmtId="0" fontId="8" fillId="0" borderId="23" xfId="0" applyFont="1" applyFill="1" applyBorder="1" applyAlignment="1" applyProtection="1">
      <alignment horizontal="center" vertical="top" wrapText="1"/>
      <protection locked="0"/>
    </xf>
    <xf numFmtId="0" fontId="8" fillId="0" borderId="25" xfId="0" applyFont="1" applyFill="1" applyBorder="1" applyAlignment="1" applyProtection="1">
      <alignment horizontal="center" vertical="top" wrapText="1"/>
      <protection locked="0"/>
    </xf>
    <xf numFmtId="0" fontId="8" fillId="0" borderId="24" xfId="0" applyFont="1" applyFill="1" applyBorder="1" applyAlignment="1" applyProtection="1">
      <alignment horizontal="center" vertical="top" wrapText="1"/>
      <protection locked="0"/>
    </xf>
    <xf numFmtId="0" fontId="8" fillId="0" borderId="26" xfId="0" applyFont="1" applyFill="1" applyBorder="1" applyAlignment="1" applyProtection="1">
      <alignment horizontal="center" vertical="center" textRotation="90" wrapText="1"/>
      <protection locked="0"/>
    </xf>
    <xf numFmtId="0" fontId="8" fillId="0" borderId="27" xfId="0" applyFont="1" applyFill="1" applyBorder="1" applyAlignment="1" applyProtection="1">
      <alignment horizontal="center" vertical="center" textRotation="90" wrapText="1"/>
      <protection locked="0"/>
    </xf>
    <xf numFmtId="0" fontId="8" fillId="3" borderId="28" xfId="0" applyFont="1" applyFill="1" applyBorder="1" applyAlignment="1" applyProtection="1">
      <alignment horizontal="center" vertical="top" wrapText="1"/>
      <protection locked="0"/>
    </xf>
    <xf numFmtId="0" fontId="8" fillId="3" borderId="29" xfId="0" applyFont="1" applyFill="1" applyBorder="1" applyAlignment="1" applyProtection="1">
      <alignment horizontal="center" vertical="top" wrapText="1"/>
      <protection locked="0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0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31" xfId="0" applyFont="1" applyFill="1" applyBorder="1" applyAlignment="1" applyProtection="1">
      <alignment horizontal="left" vertical="top" wrapText="1"/>
      <protection locked="0"/>
    </xf>
    <xf numFmtId="0" fontId="8" fillId="0" borderId="32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33" xfId="0" applyFont="1" applyFill="1" applyBorder="1" applyAlignment="1" applyProtection="1">
      <alignment horizontal="left" vertical="top" wrapText="1"/>
      <protection locked="0"/>
    </xf>
    <xf numFmtId="0" fontId="8" fillId="0" borderId="34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horizontal="left" vertical="top" wrapText="1"/>
      <protection locked="0"/>
    </xf>
    <xf numFmtId="0" fontId="8" fillId="0" borderId="35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vertical="top" wrapText="1"/>
      <protection locked="0"/>
    </xf>
    <xf numFmtId="0" fontId="6" fillId="0" borderId="6" xfId="0" applyFont="1" applyBorder="1" applyAlignment="1" applyProtection="1">
      <alignment vertical="top" wrapText="1"/>
      <protection locked="0"/>
    </xf>
    <xf numFmtId="0" fontId="6" fillId="0" borderId="36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4" fontId="8" fillId="0" borderId="1" xfId="0" applyNumberFormat="1" applyFont="1" applyFill="1" applyBorder="1" applyAlignment="1">
      <alignment horizontal="right" vertical="center" wrapText="1"/>
    </xf>
    <xf numFmtId="1" fontId="8" fillId="0" borderId="1" xfId="0" applyNumberFormat="1" applyFont="1" applyFill="1" applyBorder="1" applyAlignment="1" applyProtection="1">
      <alignment horizontal="center" vertical="center"/>
      <protection locked="0"/>
    </xf>
    <xf numFmtId="1" fontId="8" fillId="0" borderId="37" xfId="0" applyNumberFormat="1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top" wrapText="1"/>
      <protection locked="0"/>
    </xf>
    <xf numFmtId="0" fontId="8" fillId="3" borderId="6" xfId="0" applyFont="1" applyFill="1" applyBorder="1" applyAlignment="1" applyProtection="1">
      <alignment horizontal="center" vertical="top" wrapText="1"/>
      <protection locked="0"/>
    </xf>
    <xf numFmtId="0" fontId="8" fillId="3" borderId="38" xfId="0" applyFont="1" applyFill="1" applyBorder="1" applyAlignment="1" applyProtection="1">
      <alignment horizontal="center" vertical="top" wrapText="1"/>
      <protection locked="0"/>
    </xf>
    <xf numFmtId="2" fontId="8" fillId="3" borderId="28" xfId="0" applyNumberFormat="1" applyFont="1" applyFill="1" applyBorder="1" applyAlignment="1" applyProtection="1">
      <alignment horizontal="right" vertical="top" wrapText="1"/>
      <protection locked="0"/>
    </xf>
    <xf numFmtId="4" fontId="8" fillId="3" borderId="28" xfId="0" applyNumberFormat="1" applyFont="1" applyFill="1" applyBorder="1" applyAlignment="1" applyProtection="1">
      <alignment horizontal="right" vertical="top" wrapText="1"/>
      <protection locked="0"/>
    </xf>
    <xf numFmtId="0" fontId="8" fillId="3" borderId="28" xfId="0" applyFont="1" applyFill="1" applyBorder="1" applyAlignment="1" applyProtection="1">
      <alignment horizontal="right" vertical="top" wrapText="1"/>
      <protection locked="0"/>
    </xf>
    <xf numFmtId="1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left" vertical="top" wrapText="1"/>
      <protection locked="0"/>
    </xf>
    <xf numFmtId="0" fontId="8" fillId="0" borderId="39" xfId="0" applyFont="1" applyFill="1" applyBorder="1" applyAlignment="1" applyProtection="1">
      <alignment horizontal="left" vertical="top" wrapText="1"/>
      <protection locked="0"/>
    </xf>
    <xf numFmtId="0" fontId="8" fillId="0" borderId="40" xfId="0" applyFont="1" applyFill="1" applyBorder="1" applyAlignment="1" applyProtection="1">
      <alignment horizontal="left" vertical="top" wrapText="1"/>
      <protection locked="0"/>
    </xf>
    <xf numFmtId="4" fontId="8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9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41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9" xfId="0" applyNumberFormat="1" applyFont="1" applyFill="1" applyBorder="1" applyAlignment="1">
      <alignment horizontal="right" vertical="center" wrapText="1"/>
    </xf>
    <xf numFmtId="1" fontId="8" fillId="0" borderId="42" xfId="0" applyNumberFormat="1" applyFont="1" applyFill="1" applyBorder="1" applyAlignment="1" applyProtection="1">
      <alignment horizontal="center" vertical="center"/>
      <protection locked="0"/>
    </xf>
    <xf numFmtId="1" fontId="8" fillId="0" borderId="39" xfId="0" applyNumberFormat="1" applyFont="1" applyFill="1" applyBorder="1" applyAlignment="1" applyProtection="1">
      <alignment horizontal="center" vertical="center"/>
      <protection locked="0"/>
    </xf>
    <xf numFmtId="1" fontId="8" fillId="0" borderId="40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37" xfId="0" applyFont="1" applyFill="1" applyBorder="1" applyAlignment="1" applyProtection="1">
      <alignment horizontal="left" vertical="top" wrapText="1"/>
      <protection locked="0"/>
    </xf>
    <xf numFmtId="4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43" xfId="0" applyNumberFormat="1" applyFont="1" applyFill="1" applyBorder="1" applyAlignment="1" applyProtection="1">
      <alignment horizontal="right" vertical="center" wrapText="1"/>
      <protection locked="0"/>
    </xf>
    <xf numFmtId="1" fontId="8" fillId="0" borderId="12" xfId="0" applyNumberFormat="1" applyFont="1" applyFill="1" applyBorder="1" applyAlignment="1" applyProtection="1">
      <alignment horizontal="center" vertical="center"/>
      <protection locked="0"/>
    </xf>
    <xf numFmtId="1" fontId="8" fillId="0" borderId="13" xfId="0" applyNumberFormat="1" applyFont="1" applyFill="1" applyBorder="1" applyAlignment="1" applyProtection="1">
      <alignment horizontal="center" vertical="center"/>
      <protection locked="0"/>
    </xf>
    <xf numFmtId="1" fontId="8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 textRotation="90" wrapText="1"/>
      <protection/>
    </xf>
    <xf numFmtId="0" fontId="8" fillId="0" borderId="44" xfId="0" applyFont="1" applyFill="1" applyBorder="1" applyAlignment="1" applyProtection="1">
      <alignment horizontal="center" vertical="center" textRotation="90" wrapText="1"/>
      <protection/>
    </xf>
    <xf numFmtId="0" fontId="8" fillId="0" borderId="27" xfId="0" applyFont="1" applyFill="1" applyBorder="1" applyAlignment="1" applyProtection="1">
      <alignment horizontal="center" vertical="center" textRotation="90" wrapText="1"/>
      <protection/>
    </xf>
    <xf numFmtId="0" fontId="8" fillId="0" borderId="21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22" xfId="0" applyFont="1" applyFill="1" applyBorder="1" applyAlignment="1" applyProtection="1">
      <alignment horizontal="left" vertical="top" wrapText="1"/>
      <protection locked="0"/>
    </xf>
    <xf numFmtId="4" fontId="8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46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 applyProtection="1">
      <alignment horizontal="center" vertical="center"/>
      <protection locked="0"/>
    </xf>
    <xf numFmtId="1" fontId="8" fillId="0" borderId="46" xfId="0" applyNumberFormat="1" applyFont="1" applyFill="1" applyBorder="1" applyAlignment="1" applyProtection="1">
      <alignment horizontal="center" vertical="center"/>
      <protection locked="0"/>
    </xf>
    <xf numFmtId="1" fontId="8" fillId="0" borderId="49" xfId="0" applyNumberFormat="1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left" vertical="top" wrapText="1"/>
      <protection locked="0"/>
    </xf>
    <xf numFmtId="0" fontId="8" fillId="0" borderId="51" xfId="0" applyFont="1" applyFill="1" applyBorder="1" applyAlignment="1" applyProtection="1">
      <alignment horizontal="left" vertical="top" wrapText="1"/>
      <protection locked="0"/>
    </xf>
    <xf numFmtId="0" fontId="8" fillId="0" borderId="52" xfId="0" applyFont="1" applyFill="1" applyBorder="1" applyAlignment="1" applyProtection="1">
      <alignment horizontal="left" vertical="top" wrapText="1"/>
      <protection locked="0"/>
    </xf>
    <xf numFmtId="4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2" xfId="0" applyNumberFormat="1" applyFont="1" applyFill="1" applyBorder="1" applyAlignment="1">
      <alignment horizontal="right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0" fontId="8" fillId="0" borderId="43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19" fillId="2" borderId="5" xfId="0" applyFont="1" applyFill="1" applyBorder="1" applyAlignment="1" applyProtection="1">
      <alignment horizontal="left" vertical="top"/>
      <protection locked="0"/>
    </xf>
    <xf numFmtId="0" fontId="19" fillId="2" borderId="6" xfId="0" applyFont="1" applyFill="1" applyBorder="1" applyAlignment="1" applyProtection="1">
      <alignment horizontal="left" vertical="top"/>
      <protection locked="0"/>
    </xf>
    <xf numFmtId="0" fontId="19" fillId="2" borderId="36" xfId="0" applyFont="1" applyFill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19" fillId="2" borderId="5" xfId="0" applyFont="1" applyFill="1" applyBorder="1" applyAlignment="1" applyProtection="1">
      <alignment vertical="top"/>
      <protection locked="0"/>
    </xf>
    <xf numFmtId="0" fontId="19" fillId="2" borderId="6" xfId="0" applyFont="1" applyFill="1" applyBorder="1" applyAlignment="1" applyProtection="1">
      <alignment vertical="top"/>
      <protection locked="0"/>
    </xf>
    <xf numFmtId="0" fontId="19" fillId="2" borderId="36" xfId="0" applyFont="1" applyFill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" fontId="8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5" fillId="3" borderId="9" xfId="0" applyFont="1" applyFill="1" applyBorder="1" applyAlignment="1" applyProtection="1">
      <alignment horizontal="center" vertical="top" wrapText="1"/>
      <protection locked="0"/>
    </xf>
    <xf numFmtId="0" fontId="5" fillId="3" borderId="10" xfId="0" applyFont="1" applyFill="1" applyBorder="1" applyAlignment="1" applyProtection="1">
      <alignment horizontal="center" vertical="top" wrapText="1"/>
      <protection locked="0"/>
    </xf>
    <xf numFmtId="0" fontId="5" fillId="3" borderId="8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 wrapText="1"/>
      <protection locked="0"/>
    </xf>
    <xf numFmtId="0" fontId="3" fillId="0" borderId="10" xfId="0" applyFont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5" fillId="3" borderId="9" xfId="0" applyFont="1" applyFill="1" applyBorder="1" applyAlignment="1" applyProtection="1">
      <alignment horizontal="center" wrapText="1"/>
      <protection locked="0"/>
    </xf>
    <xf numFmtId="0" fontId="5" fillId="3" borderId="10" xfId="0" applyFont="1" applyFill="1" applyBorder="1" applyAlignment="1" applyProtection="1">
      <alignment horizontal="center" wrapText="1"/>
      <protection locked="0"/>
    </xf>
    <xf numFmtId="0" fontId="5" fillId="3" borderId="8" xfId="0" applyFont="1" applyFill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textRotation="90" wrapText="1"/>
      <protection locked="0"/>
    </xf>
    <xf numFmtId="0" fontId="8" fillId="0" borderId="32" xfId="0" applyFont="1" applyFill="1" applyBorder="1" applyAlignment="1" applyProtection="1">
      <alignment horizontal="center" vertical="center" textRotation="90" wrapText="1"/>
      <protection locked="0"/>
    </xf>
    <xf numFmtId="0" fontId="8" fillId="0" borderId="23" xfId="0" applyFont="1" applyFill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left" vertical="center" wrapText="1" readingOrder="1"/>
      <protection locked="0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0" fontId="3" fillId="0" borderId="8" xfId="0" applyFont="1" applyBorder="1" applyAlignment="1" applyProtection="1">
      <alignment horizontal="left" vertical="center" wrapText="1" readingOrder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4" borderId="9" xfId="0" applyFont="1" applyFill="1" applyBorder="1" applyAlignment="1" applyProtection="1">
      <alignment horizontal="center" vertical="center" wrapText="1"/>
      <protection locked="0"/>
    </xf>
    <xf numFmtId="0" fontId="22" fillId="4" borderId="10" xfId="0" applyFont="1" applyFill="1" applyBorder="1" applyAlignment="1" applyProtection="1">
      <alignment horizontal="center" vertical="center" wrapText="1"/>
      <protection locked="0"/>
    </xf>
    <xf numFmtId="0" fontId="22" fillId="4" borderId="11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22" fillId="5" borderId="9" xfId="0" applyFont="1" applyFill="1" applyBorder="1" applyAlignment="1" applyProtection="1">
      <alignment horizontal="center" vertical="center" wrapText="1"/>
      <protection locked="0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0" fontId="22" fillId="5" borderId="11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10" fontId="8" fillId="4" borderId="9" xfId="0" applyNumberFormat="1" applyFont="1" applyFill="1" applyBorder="1" applyAlignment="1" applyProtection="1">
      <alignment horizontal="center" vertical="center" wrapText="1"/>
      <protection locked="0"/>
    </xf>
    <xf numFmtId="10" fontId="8" fillId="4" borderId="10" xfId="0" applyNumberFormat="1" applyFont="1" applyFill="1" applyBorder="1" applyAlignment="1" applyProtection="1">
      <alignment horizontal="center" vertical="center" wrapText="1"/>
      <protection locked="0"/>
    </xf>
    <xf numFmtId="10" fontId="8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9" fillId="5" borderId="5" xfId="0" applyFont="1" applyFill="1" applyBorder="1" applyAlignment="1" applyProtection="1">
      <alignment vertical="top"/>
      <protection locked="0"/>
    </xf>
    <xf numFmtId="0" fontId="19" fillId="5" borderId="6" xfId="0" applyFont="1" applyFill="1" applyBorder="1" applyAlignment="1" applyProtection="1">
      <alignment vertical="top"/>
      <protection locked="0"/>
    </xf>
    <xf numFmtId="0" fontId="19" fillId="5" borderId="36" xfId="0" applyFont="1" applyFill="1" applyBorder="1" applyAlignment="1" applyProtection="1">
      <alignment vertical="top"/>
      <protection locked="0"/>
    </xf>
    <xf numFmtId="0" fontId="19" fillId="5" borderId="5" xfId="0" applyFont="1" applyFill="1" applyBorder="1" applyAlignment="1" applyProtection="1">
      <alignment horizontal="left" vertical="top"/>
      <protection locked="0"/>
    </xf>
    <xf numFmtId="0" fontId="19" fillId="5" borderId="6" xfId="0" applyFont="1" applyFill="1" applyBorder="1" applyAlignment="1" applyProtection="1">
      <alignment horizontal="left" vertical="top"/>
      <protection locked="0"/>
    </xf>
    <xf numFmtId="0" fontId="19" fillId="5" borderId="36" xfId="0" applyFont="1" applyFill="1" applyBorder="1" applyAlignment="1" applyProtection="1">
      <alignment horizontal="left" vertical="top"/>
      <protection locked="0"/>
    </xf>
    <xf numFmtId="16" fontId="19" fillId="5" borderId="5" xfId="0" applyNumberFormat="1" applyFont="1" applyFill="1" applyBorder="1" applyAlignment="1" applyProtection="1">
      <alignment horizontal="left" vertical="top"/>
      <protection locked="0"/>
    </xf>
    <xf numFmtId="16" fontId="19" fillId="5" borderId="6" xfId="0" applyNumberFormat="1" applyFont="1" applyFill="1" applyBorder="1" applyAlignment="1" applyProtection="1">
      <alignment horizontal="left" vertical="top"/>
      <protection locked="0"/>
    </xf>
    <xf numFmtId="16" fontId="19" fillId="5" borderId="36" xfId="0" applyNumberFormat="1" applyFont="1" applyFill="1" applyBorder="1" applyAlignment="1" applyProtection="1">
      <alignment horizontal="left" vertical="top"/>
      <protection locked="0"/>
    </xf>
    <xf numFmtId="0" fontId="18" fillId="2" borderId="0" xfId="0" applyFont="1" applyFill="1" applyBorder="1" applyAlignment="1" applyProtection="1">
      <alignment horizontal="center" vertical="top" wrapText="1"/>
      <protection locked="0"/>
    </xf>
    <xf numFmtId="0" fontId="18" fillId="2" borderId="0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1" fillId="0" borderId="5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8" fillId="4" borderId="47" xfId="0" applyNumberFormat="1" applyFont="1" applyFill="1" applyBorder="1" applyAlignment="1" applyProtection="1">
      <alignment horizontal="center" vertical="center"/>
      <protection locked="0"/>
    </xf>
    <xf numFmtId="0" fontId="8" fillId="4" borderId="54" xfId="0" applyNumberFormat="1" applyFont="1" applyFill="1" applyBorder="1" applyAlignment="1" applyProtection="1">
      <alignment horizontal="center" vertical="center"/>
      <protection locked="0"/>
    </xf>
    <xf numFmtId="0" fontId="8" fillId="4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7" xfId="0" applyFont="1" applyBorder="1" applyAlignment="1" applyProtection="1">
      <alignment horizontal="center" vertical="center" wrapText="1"/>
      <protection locked="0"/>
    </xf>
    <xf numFmtId="0" fontId="22" fillId="0" borderId="54" xfId="0" applyFont="1" applyBorder="1" applyAlignment="1" applyProtection="1">
      <alignment horizontal="center" vertical="center" wrapText="1"/>
      <protection locked="0"/>
    </xf>
    <xf numFmtId="0" fontId="22" fillId="0" borderId="55" xfId="0" applyFont="1" applyBorder="1" applyAlignment="1" applyProtection="1">
      <alignment horizontal="center" vertical="center" wrapText="1"/>
      <protection locked="0"/>
    </xf>
    <xf numFmtId="0" fontId="8" fillId="4" borderId="9" xfId="0" applyNumberFormat="1" applyFont="1" applyFill="1" applyBorder="1" applyAlignment="1" applyProtection="1">
      <alignment horizontal="center" vertical="center"/>
      <protection locked="0"/>
    </xf>
    <xf numFmtId="0" fontId="8" fillId="4" borderId="10" xfId="0" applyNumberFormat="1" applyFont="1" applyFill="1" applyBorder="1" applyAlignment="1" applyProtection="1">
      <alignment horizontal="center" vertical="center"/>
      <protection locked="0"/>
    </xf>
    <xf numFmtId="0" fontId="8" fillId="4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8" fillId="0" borderId="47" xfId="0" applyFont="1" applyBorder="1" applyAlignment="1" applyProtection="1">
      <alignment vertical="center" wrapText="1"/>
      <protection locked="0"/>
    </xf>
    <xf numFmtId="0" fontId="8" fillId="0" borderId="54" xfId="0" applyFont="1" applyBorder="1" applyAlignment="1" applyProtection="1">
      <alignment vertical="center" wrapText="1"/>
      <protection locked="0"/>
    </xf>
    <xf numFmtId="0" fontId="8" fillId="0" borderId="48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 wrapText="1"/>
      <protection locked="0"/>
    </xf>
    <xf numFmtId="0" fontId="16" fillId="5" borderId="43" xfId="0" applyFont="1" applyFill="1" applyBorder="1" applyAlignment="1" applyProtection="1">
      <alignment horizontal="center" vertical="center"/>
      <protection locked="0"/>
    </xf>
    <xf numFmtId="0" fontId="16" fillId="5" borderId="10" xfId="0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0" fontId="16" fillId="6" borderId="43" xfId="0" applyFont="1" applyFill="1" applyBorder="1" applyAlignment="1" applyProtection="1">
      <alignment horizontal="center" vertical="center"/>
      <protection locked="0"/>
    </xf>
    <xf numFmtId="0" fontId="16" fillId="6" borderId="10" xfId="0" applyFont="1" applyFill="1" applyBorder="1" applyAlignment="1" applyProtection="1">
      <alignment horizontal="center" vertical="center"/>
      <protection locked="0"/>
    </xf>
    <xf numFmtId="0" fontId="16" fillId="6" borderId="11" xfId="0" applyFont="1" applyFill="1" applyBorder="1" applyAlignment="1" applyProtection="1">
      <alignment horizontal="center" vertical="center"/>
      <protection locked="0"/>
    </xf>
    <xf numFmtId="0" fontId="16" fillId="6" borderId="2" xfId="0" applyFont="1" applyFill="1" applyBorder="1" applyAlignment="1" applyProtection="1">
      <alignment horizontal="center" vertical="center"/>
      <protection locked="0"/>
    </xf>
    <xf numFmtId="0" fontId="15" fillId="6" borderId="1" xfId="0" applyFont="1" applyFill="1" applyBorder="1" applyAlignment="1" applyProtection="1">
      <alignment horizontal="center" vertical="center"/>
      <protection locked="0"/>
    </xf>
    <xf numFmtId="0" fontId="15" fillId="6" borderId="37" xfId="0" applyFont="1" applyFill="1" applyBorder="1" applyAlignment="1" applyProtection="1">
      <alignment horizontal="center" vertical="center"/>
      <protection locked="0"/>
    </xf>
    <xf numFmtId="10" fontId="8" fillId="4" borderId="9" xfId="0" applyNumberFormat="1" applyFont="1" applyFill="1" applyBorder="1" applyAlignment="1" applyProtection="1">
      <alignment horizontal="center" vertical="center"/>
      <protection locked="0"/>
    </xf>
    <xf numFmtId="10" fontId="8" fillId="4" borderId="10" xfId="0" applyNumberFormat="1" applyFont="1" applyFill="1" applyBorder="1" applyAlignment="1" applyProtection="1">
      <alignment horizontal="center" vertical="center"/>
      <protection locked="0"/>
    </xf>
    <xf numFmtId="10" fontId="8" fillId="4" borderId="8" xfId="0" applyNumberFormat="1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/>
      <protection locked="0"/>
    </xf>
    <xf numFmtId="0" fontId="8" fillId="4" borderId="10" xfId="0" applyFont="1" applyFill="1" applyBorder="1" applyAlignment="1" applyProtection="1">
      <alignment horizontal="center"/>
      <protection locked="0"/>
    </xf>
    <xf numFmtId="0" fontId="8" fillId="4" borderId="8" xfId="0" applyFont="1" applyFill="1" applyBorder="1" applyAlignment="1" applyProtection="1">
      <alignment horizontal="center"/>
      <protection locked="0"/>
    </xf>
    <xf numFmtId="0" fontId="8" fillId="0" borderId="41" xfId="0" applyFont="1" applyFill="1" applyBorder="1" applyAlignment="1" applyProtection="1">
      <alignment vertical="center" wrapText="1"/>
      <protection locked="0"/>
    </xf>
    <xf numFmtId="0" fontId="8" fillId="0" borderId="51" xfId="0" applyFont="1" applyFill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  <protection locked="0"/>
    </xf>
    <xf numFmtId="0" fontId="8" fillId="3" borderId="41" xfId="0" applyFont="1" applyFill="1" applyBorder="1" applyAlignment="1" applyProtection="1">
      <alignment horizontal="center" vertical="center" wrapText="1"/>
      <protection locked="0"/>
    </xf>
    <xf numFmtId="0" fontId="8" fillId="3" borderId="51" xfId="0" applyFont="1" applyFill="1" applyBorder="1" applyAlignment="1" applyProtection="1">
      <alignment horizontal="center" vertical="center" wrapText="1"/>
      <protection locked="0"/>
    </xf>
    <xf numFmtId="0" fontId="8" fillId="3" borderId="42" xfId="0" applyFont="1" applyFill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 applyProtection="1">
      <alignment horizontal="center" vertical="center" wrapText="1"/>
      <protection locked="0"/>
    </xf>
    <xf numFmtId="0" fontId="22" fillId="0" borderId="51" xfId="0" applyFont="1" applyBorder="1" applyAlignment="1" applyProtection="1">
      <alignment horizontal="center" vertical="center" wrapText="1"/>
      <protection locked="0"/>
    </xf>
    <xf numFmtId="0" fontId="22" fillId="0" borderId="52" xfId="0" applyFont="1" applyBorder="1" applyAlignment="1" applyProtection="1">
      <alignment horizontal="center" vertical="center" wrapText="1"/>
      <protection locked="0"/>
    </xf>
    <xf numFmtId="3" fontId="8" fillId="4" borderId="9" xfId="0" applyNumberFormat="1" applyFont="1" applyFill="1" applyBorder="1" applyAlignment="1" applyProtection="1">
      <alignment horizontal="center" vertical="center" wrapText="1"/>
      <protection locked="0"/>
    </xf>
    <xf numFmtId="3" fontId="8" fillId="4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C0C0C0"/>
        </patternFill>
      </fill>
      <border/>
    </dxf>
    <dxf>
      <fill>
        <patternFill>
          <bgColor rgb="FFCCFFFF"/>
        </patternFill>
      </fill>
      <border/>
    </dxf>
    <dxf>
      <font>
        <color rgb="FFC0C0C0"/>
      </font>
      <fill>
        <patternFill>
          <bgColor rgb="FFC0C0C0"/>
        </patternFill>
      </fill>
      <border/>
    </dxf>
    <dxf>
      <font>
        <color rgb="FFC0C0C0"/>
      </font>
      <fill>
        <patternFill patternType="solid">
          <bgColor rgb="FFC0C0C0"/>
        </patternFill>
      </fill>
      <border/>
    </dxf>
    <dxf>
      <font>
        <color auto="1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142875</xdr:rowOff>
    </xdr:from>
    <xdr:to>
      <xdr:col>5</xdr:col>
      <xdr:colOff>28575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1285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180975</xdr:rowOff>
    </xdr:from>
    <xdr:to>
      <xdr:col>12</xdr:col>
      <xdr:colOff>95250</xdr:colOff>
      <xdr:row>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342900"/>
          <a:ext cx="10382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32</xdr:row>
      <xdr:rowOff>0</xdr:rowOff>
    </xdr:from>
    <xdr:to>
      <xdr:col>15</xdr:col>
      <xdr:colOff>304800</xdr:colOff>
      <xdr:row>42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5450" y="7115175"/>
          <a:ext cx="31432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3</xdr:row>
      <xdr:rowOff>47625</xdr:rowOff>
    </xdr:from>
    <xdr:to>
      <xdr:col>20</xdr:col>
      <xdr:colOff>276225</xdr:colOff>
      <xdr:row>9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67275" y="561975"/>
          <a:ext cx="1552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47"/>
  <sheetViews>
    <sheetView tabSelected="1" zoomScale="150" zoomScaleNormal="150" zoomScaleSheetLayoutView="100" workbookViewId="0" topLeftCell="A8">
      <selection activeCell="B16" sqref="B16:U16"/>
    </sheetView>
  </sheetViews>
  <sheetFormatPr defaultColWidth="9.140625" defaultRowHeight="12.75"/>
  <cols>
    <col min="1" max="1" width="2.00390625" style="2" customWidth="1"/>
    <col min="2" max="2" width="4.7109375" style="1" customWidth="1"/>
    <col min="3" max="15" width="4.7109375" style="2" customWidth="1"/>
    <col min="16" max="16" width="4.7109375" style="1" customWidth="1"/>
    <col min="17" max="19" width="4.7109375" style="2" customWidth="1"/>
    <col min="20" max="20" width="5.28125" style="2" customWidth="1"/>
    <col min="21" max="21" width="4.7109375" style="2" customWidth="1"/>
    <col min="22" max="22" width="1.8515625" style="2" customWidth="1"/>
    <col min="23" max="23" width="0.5625" style="2" customWidth="1"/>
    <col min="24" max="16384" width="9.140625" style="2" customWidth="1"/>
  </cols>
  <sheetData>
    <row r="1" spans="1:22" ht="12.75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</row>
    <row r="2" spans="1:22" ht="15" customHeight="1">
      <c r="A2" s="1"/>
      <c r="C2" s="1"/>
      <c r="D2" s="240"/>
      <c r="E2" s="240"/>
      <c r="F2" s="3"/>
      <c r="G2" s="3"/>
      <c r="H2" s="3"/>
      <c r="I2" s="3"/>
      <c r="J2" s="3"/>
      <c r="K2" s="3"/>
      <c r="L2" s="3"/>
      <c r="M2" s="3"/>
      <c r="N2" s="1"/>
      <c r="O2" s="1"/>
      <c r="V2" s="1"/>
    </row>
    <row r="3" spans="1:22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V3" s="1"/>
    </row>
    <row r="4" spans="1:22" ht="12.75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V4" s="1"/>
    </row>
    <row r="5" spans="1:22" ht="12.75">
      <c r="A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V5" s="1"/>
    </row>
    <row r="6" spans="1:22" ht="12.75">
      <c r="A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V6" s="1"/>
    </row>
    <row r="7" spans="1:22" ht="12.75">
      <c r="A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V7" s="1"/>
    </row>
    <row r="8" spans="1:22" ht="12.75">
      <c r="A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V8" s="1"/>
    </row>
    <row r="9" spans="1:22" ht="12.75">
      <c r="A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V9" s="1"/>
    </row>
    <row r="10" spans="1:22" ht="12.75">
      <c r="A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V10" s="1"/>
    </row>
    <row r="11" spans="1:22" ht="12.75" customHeight="1">
      <c r="A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V11" s="1"/>
    </row>
    <row r="12" spans="1:22" ht="12.75" customHeight="1">
      <c r="A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V12" s="1"/>
    </row>
    <row r="13" spans="1:22" ht="12.75">
      <c r="A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V13" s="1"/>
    </row>
    <row r="14" spans="1:22" ht="21.75" customHeight="1">
      <c r="A14" s="1"/>
      <c r="B14" s="254" t="s">
        <v>25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4"/>
    </row>
    <row r="15" spans="1:22" ht="11.25" customHeight="1">
      <c r="A15" s="1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4"/>
    </row>
    <row r="16" spans="1:22" ht="20.25" customHeight="1">
      <c r="A16" s="1"/>
      <c r="B16" s="255" t="s">
        <v>162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4"/>
    </row>
    <row r="17" spans="1:22" ht="15" customHeight="1">
      <c r="A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V17" s="1"/>
    </row>
    <row r="18" spans="1:22" ht="18.75" customHeight="1" thickBot="1">
      <c r="A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V18" s="1"/>
    </row>
    <row r="19" spans="1:22" ht="19.5" customHeight="1" thickBot="1">
      <c r="A19" s="1"/>
      <c r="B19" s="172" t="s">
        <v>103</v>
      </c>
      <c r="C19" s="173"/>
      <c r="D19" s="173"/>
      <c r="E19" s="173"/>
      <c r="F19" s="173"/>
      <c r="G19" s="173"/>
      <c r="H19" s="173"/>
      <c r="I19" s="174"/>
      <c r="J19" s="109" t="s">
        <v>185</v>
      </c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1"/>
      <c r="V19" s="5"/>
    </row>
    <row r="20" spans="1:22" ht="19.5" customHeight="1" thickBot="1">
      <c r="A20" s="1"/>
      <c r="B20" s="172" t="s">
        <v>104</v>
      </c>
      <c r="C20" s="173"/>
      <c r="D20" s="173"/>
      <c r="E20" s="173"/>
      <c r="F20" s="173"/>
      <c r="G20" s="173"/>
      <c r="H20" s="173"/>
      <c r="I20" s="174"/>
      <c r="J20" s="109" t="s">
        <v>26</v>
      </c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1"/>
      <c r="V20" s="6"/>
    </row>
    <row r="21" spans="1:22" ht="26.25" customHeight="1" thickBot="1">
      <c r="A21" s="1"/>
      <c r="B21" s="32" t="s">
        <v>105</v>
      </c>
      <c r="C21" s="33"/>
      <c r="D21" s="33"/>
      <c r="E21" s="33"/>
      <c r="F21" s="33"/>
      <c r="G21" s="33"/>
      <c r="H21" s="33"/>
      <c r="I21" s="33"/>
      <c r="J21" s="109" t="s">
        <v>168</v>
      </c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1"/>
      <c r="V21" s="6"/>
    </row>
    <row r="22" spans="1:22" ht="19.5" customHeight="1" thickBot="1">
      <c r="A22" s="1"/>
      <c r="B22" s="172" t="s">
        <v>163</v>
      </c>
      <c r="C22" s="173"/>
      <c r="D22" s="173"/>
      <c r="E22" s="173"/>
      <c r="F22" s="173"/>
      <c r="G22" s="173"/>
      <c r="H22" s="173"/>
      <c r="I22" s="174"/>
      <c r="J22" s="245" t="s">
        <v>164</v>
      </c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7"/>
      <c r="V22" s="6"/>
    </row>
    <row r="23" spans="1:22" ht="19.5" customHeight="1" thickBot="1">
      <c r="A23" s="1"/>
      <c r="B23" s="172" t="s">
        <v>165</v>
      </c>
      <c r="C23" s="173"/>
      <c r="D23" s="173"/>
      <c r="E23" s="173"/>
      <c r="F23" s="173"/>
      <c r="G23" s="173"/>
      <c r="H23" s="173"/>
      <c r="I23" s="174"/>
      <c r="J23" s="248" t="s">
        <v>169</v>
      </c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50"/>
      <c r="V23" s="6"/>
    </row>
    <row r="24" spans="1:22" ht="19.5" customHeight="1" thickBot="1">
      <c r="A24" s="1"/>
      <c r="B24" s="172" t="s">
        <v>166</v>
      </c>
      <c r="C24" s="173"/>
      <c r="D24" s="173"/>
      <c r="E24" s="173"/>
      <c r="F24" s="173"/>
      <c r="G24" s="173"/>
      <c r="H24" s="173"/>
      <c r="I24" s="174"/>
      <c r="J24" s="251" t="s">
        <v>170</v>
      </c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3"/>
      <c r="V24" s="6"/>
    </row>
    <row r="25" spans="1:22" ht="19.5" customHeight="1" thickBot="1">
      <c r="A25" s="1"/>
      <c r="B25" s="172" t="s">
        <v>167</v>
      </c>
      <c r="C25" s="173"/>
      <c r="D25" s="173"/>
      <c r="E25" s="173"/>
      <c r="F25" s="173"/>
      <c r="G25" s="173"/>
      <c r="H25" s="173"/>
      <c r="I25" s="174"/>
      <c r="J25" s="248" t="s">
        <v>191</v>
      </c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50"/>
      <c r="V25" s="6"/>
    </row>
    <row r="26" spans="1:22" ht="28.5" customHeight="1" thickBot="1">
      <c r="A26" s="1"/>
      <c r="B26" s="166" t="s">
        <v>187</v>
      </c>
      <c r="C26" s="167"/>
      <c r="D26" s="167"/>
      <c r="E26" s="167"/>
      <c r="F26" s="167"/>
      <c r="G26" s="167"/>
      <c r="H26" s="167"/>
      <c r="I26" s="168"/>
      <c r="J26" s="169" t="s">
        <v>189</v>
      </c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1"/>
      <c r="V26" s="6"/>
    </row>
    <row r="27" spans="1:22" ht="39" customHeight="1" thickBot="1">
      <c r="A27" s="1"/>
      <c r="B27" s="166" t="s">
        <v>186</v>
      </c>
      <c r="C27" s="167"/>
      <c r="D27" s="167"/>
      <c r="E27" s="167"/>
      <c r="F27" s="167"/>
      <c r="G27" s="167"/>
      <c r="H27" s="167"/>
      <c r="I27" s="168"/>
      <c r="J27" s="169" t="s">
        <v>190</v>
      </c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1"/>
      <c r="V27" s="6"/>
    </row>
    <row r="28" spans="1:22" ht="39.75" customHeight="1" thickBot="1">
      <c r="A28" s="1"/>
      <c r="B28" s="172" t="s">
        <v>188</v>
      </c>
      <c r="C28" s="173"/>
      <c r="D28" s="173"/>
      <c r="E28" s="173"/>
      <c r="F28" s="173"/>
      <c r="G28" s="173"/>
      <c r="H28" s="173"/>
      <c r="I28" s="174"/>
      <c r="J28" s="169" t="s">
        <v>192</v>
      </c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1"/>
      <c r="V28" s="6"/>
    </row>
    <row r="29" spans="1:22" ht="16.5" customHeight="1" thickBot="1">
      <c r="A29" s="1"/>
      <c r="B29" s="166" t="s">
        <v>237</v>
      </c>
      <c r="C29" s="167"/>
      <c r="D29" s="167"/>
      <c r="E29" s="167"/>
      <c r="F29" s="167"/>
      <c r="G29" s="167"/>
      <c r="H29" s="167"/>
      <c r="I29" s="168"/>
      <c r="J29" s="109" t="s">
        <v>238</v>
      </c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1"/>
      <c r="V29" s="1"/>
    </row>
    <row r="30" spans="1:22" ht="12.75">
      <c r="A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V30" s="1"/>
    </row>
    <row r="31" spans="1:22" ht="12.75">
      <c r="A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V31" s="1"/>
    </row>
    <row r="32" spans="1:22" ht="12.75">
      <c r="A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V32" s="1"/>
    </row>
    <row r="33" spans="1:22" ht="12.75">
      <c r="A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V33" s="1"/>
    </row>
    <row r="34" spans="1:22" ht="12.75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V34" s="1"/>
    </row>
    <row r="35" spans="1:22" ht="12.75">
      <c r="A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V35" s="1"/>
    </row>
    <row r="36" spans="1:22" ht="12.75">
      <c r="A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V36" s="1"/>
    </row>
    <row r="37" spans="1:22" ht="12.75">
      <c r="A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V37" s="1"/>
    </row>
    <row r="38" spans="1:22" ht="12.75">
      <c r="A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V38" s="1"/>
    </row>
    <row r="39" spans="1:22" ht="12.75">
      <c r="A39" s="1"/>
      <c r="C39" s="1"/>
      <c r="N39" s="1"/>
      <c r="O39" s="1"/>
      <c r="V39" s="1"/>
    </row>
    <row r="40" spans="1:22" ht="12.75">
      <c r="A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V40" s="1"/>
    </row>
    <row r="41" spans="1:22" ht="12.75">
      <c r="A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V41" s="1"/>
    </row>
    <row r="42" spans="1:22" ht="12.75">
      <c r="A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V42" s="1"/>
    </row>
    <row r="43" spans="1:22" ht="12.75">
      <c r="A43" s="1"/>
      <c r="V43" s="1"/>
    </row>
    <row r="44" spans="1:22" ht="12.75" customHeight="1">
      <c r="A44" s="1"/>
      <c r="N44" s="7"/>
      <c r="O44" s="7"/>
      <c r="P44" s="7"/>
      <c r="Q44" s="7"/>
      <c r="R44" s="7"/>
      <c r="S44" s="7"/>
      <c r="T44" s="7"/>
      <c r="V44" s="1"/>
    </row>
    <row r="45" spans="1:22" ht="17.25" customHeight="1">
      <c r="A45" s="1"/>
      <c r="B45" s="244" t="s">
        <v>27</v>
      </c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1"/>
    </row>
    <row r="46" spans="1:22" ht="12.75">
      <c r="A46" s="1"/>
      <c r="V46" s="1"/>
    </row>
    <row r="47" spans="1:22" ht="12.75">
      <c r="A47" s="1"/>
      <c r="B47" s="325" t="s">
        <v>193</v>
      </c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1"/>
    </row>
    <row r="48" spans="1:22" ht="12.75">
      <c r="A48" s="1"/>
      <c r="B48" s="326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1"/>
    </row>
    <row r="49" spans="1:22" ht="12.75">
      <c r="A49" s="1"/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1"/>
    </row>
    <row r="50" spans="1:22" ht="48" customHeight="1">
      <c r="A50" s="1"/>
      <c r="B50" s="326"/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1"/>
    </row>
    <row r="51" spans="1:22" ht="12.75">
      <c r="A51" s="1"/>
      <c r="C51" s="8" t="s">
        <v>15</v>
      </c>
      <c r="P51" s="2"/>
      <c r="V51" s="1"/>
    </row>
    <row r="52" spans="1:22" ht="12.75">
      <c r="A52" s="1"/>
      <c r="B52" s="8"/>
      <c r="P52" s="2"/>
      <c r="V52" s="1"/>
    </row>
    <row r="53" spans="1:22" ht="12.75">
      <c r="A53" s="1"/>
      <c r="C53" s="9" t="s">
        <v>16</v>
      </c>
      <c r="P53" s="2"/>
      <c r="V53" s="1"/>
    </row>
    <row r="54" spans="1:22" ht="9.75" customHeight="1">
      <c r="A54" s="1"/>
      <c r="B54" s="9"/>
      <c r="P54" s="2"/>
      <c r="V54" s="1"/>
    </row>
    <row r="55" spans="1:22" ht="12.75" customHeight="1">
      <c r="A55" s="1"/>
      <c r="C55" s="189" t="s">
        <v>194</v>
      </c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1"/>
      <c r="V55" s="1"/>
    </row>
    <row r="56" spans="1:22" ht="12.75" customHeight="1">
      <c r="A56" s="1"/>
      <c r="B56" s="2"/>
      <c r="P56" s="2"/>
      <c r="V56" s="1"/>
    </row>
    <row r="57" spans="1:22" ht="12.75">
      <c r="A57" s="1"/>
      <c r="C57" s="9" t="s">
        <v>1</v>
      </c>
      <c r="P57" s="2"/>
      <c r="V57" s="1"/>
    </row>
    <row r="58" spans="1:22" ht="9" customHeight="1">
      <c r="A58" s="1"/>
      <c r="C58" s="9"/>
      <c r="P58" s="2"/>
      <c r="V58" s="1"/>
    </row>
    <row r="59" spans="1:22" ht="38.25" customHeight="1">
      <c r="A59" s="1"/>
      <c r="C59" s="189" t="s">
        <v>196</v>
      </c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1"/>
      <c r="V59" s="1"/>
    </row>
    <row r="60" spans="1:22" ht="11.25" customHeight="1">
      <c r="A60" s="1"/>
      <c r="P60" s="2"/>
      <c r="V60" s="1"/>
    </row>
    <row r="61" spans="1:22" ht="12.75">
      <c r="A61" s="1"/>
      <c r="C61" s="9" t="s">
        <v>17</v>
      </c>
      <c r="P61" s="2"/>
      <c r="V61" s="1"/>
    </row>
    <row r="62" spans="1:22" ht="12.75" customHeight="1">
      <c r="A62" s="1"/>
      <c r="C62" s="9"/>
      <c r="P62" s="2"/>
      <c r="V62" s="1"/>
    </row>
    <row r="63" spans="1:22" ht="69.75" customHeight="1">
      <c r="A63" s="1"/>
      <c r="C63" s="195" t="s">
        <v>40</v>
      </c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7"/>
      <c r="U63" s="10"/>
      <c r="V63" s="1"/>
    </row>
    <row r="64" spans="1:22" ht="14.25" customHeight="1">
      <c r="A64" s="1"/>
      <c r="B64" s="2"/>
      <c r="P64" s="2"/>
      <c r="V64" s="1"/>
    </row>
    <row r="65" spans="1:22" ht="12.75">
      <c r="A65" s="1"/>
      <c r="C65" s="9" t="s">
        <v>171</v>
      </c>
      <c r="P65" s="2"/>
      <c r="V65" s="1"/>
    </row>
    <row r="66" spans="1:22" ht="13.5" customHeight="1">
      <c r="A66" s="1"/>
      <c r="B66" s="9"/>
      <c r="P66" s="2"/>
      <c r="V66" s="1"/>
    </row>
    <row r="67" spans="1:22" ht="69.75" customHeight="1">
      <c r="A67" s="1"/>
      <c r="C67" s="195" t="s">
        <v>195</v>
      </c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7"/>
      <c r="U67" s="10"/>
      <c r="V67" s="1"/>
    </row>
    <row r="68" spans="1:22" ht="14.25" customHeight="1">
      <c r="A68" s="1"/>
      <c r="B68" s="2"/>
      <c r="P68" s="2"/>
      <c r="V68" s="1"/>
    </row>
    <row r="69" spans="1:22" ht="12.75">
      <c r="A69" s="1"/>
      <c r="C69" s="11" t="s">
        <v>18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V69" s="1"/>
    </row>
    <row r="70" spans="1:22" ht="11.25" customHeight="1">
      <c r="A70" s="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V70" s="1"/>
    </row>
    <row r="71" spans="1:22" ht="12.75">
      <c r="A71" s="1"/>
      <c r="C71" s="13" t="s">
        <v>19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V71" s="1"/>
    </row>
    <row r="72" spans="1:22" ht="9.75" customHeight="1">
      <c r="A72" s="1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V72" s="1"/>
    </row>
    <row r="73" spans="1:22" ht="69.75" customHeight="1">
      <c r="A73" s="1"/>
      <c r="C73" s="195" t="s">
        <v>113</v>
      </c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7"/>
      <c r="V73" s="1"/>
    </row>
    <row r="74" spans="1:22" ht="19.5" customHeight="1">
      <c r="A74" s="1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V74" s="1"/>
    </row>
    <row r="75" spans="1:22" ht="12.75">
      <c r="A75" s="1"/>
      <c r="C75" s="13" t="s">
        <v>106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V75" s="1"/>
    </row>
    <row r="76" spans="1:22" ht="12.75" customHeight="1">
      <c r="A76" s="1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V76" s="1"/>
    </row>
    <row r="77" spans="1:22" ht="69.75" customHeight="1">
      <c r="A77" s="1"/>
      <c r="C77" s="195" t="s">
        <v>114</v>
      </c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7"/>
      <c r="V77" s="1"/>
    </row>
    <row r="78" spans="1:22" ht="18.75" customHeight="1">
      <c r="A78" s="1"/>
      <c r="P78" s="2"/>
      <c r="V78" s="1"/>
    </row>
    <row r="79" spans="1:22" ht="12.75">
      <c r="A79" s="1"/>
      <c r="C79" s="9" t="s">
        <v>183</v>
      </c>
      <c r="P79" s="2"/>
      <c r="V79" s="1"/>
    </row>
    <row r="80" spans="1:22" ht="11.25" customHeight="1">
      <c r="A80" s="1"/>
      <c r="C80" s="9"/>
      <c r="P80" s="2"/>
      <c r="V80" s="1"/>
    </row>
    <row r="81" spans="1:22" ht="12.75">
      <c r="A81" s="1"/>
      <c r="B81" s="2"/>
      <c r="C81" s="228" t="s">
        <v>20</v>
      </c>
      <c r="D81" s="229"/>
      <c r="E81" s="229"/>
      <c r="F81" s="229"/>
      <c r="G81" s="229"/>
      <c r="H81" s="229"/>
      <c r="I81" s="230"/>
      <c r="J81" s="228" t="s">
        <v>132</v>
      </c>
      <c r="K81" s="229"/>
      <c r="L81" s="230"/>
      <c r="M81" s="228" t="s">
        <v>107</v>
      </c>
      <c r="N81" s="229"/>
      <c r="O81" s="229"/>
      <c r="P81" s="229"/>
      <c r="Q81" s="229"/>
      <c r="R81" s="229"/>
      <c r="S81" s="229"/>
      <c r="T81" s="230"/>
      <c r="V81" s="1"/>
    </row>
    <row r="82" spans="1:22" s="47" customFormat="1" ht="42.75" customHeight="1">
      <c r="A82" s="46"/>
      <c r="C82" s="241" t="s">
        <v>172</v>
      </c>
      <c r="D82" s="242"/>
      <c r="E82" s="242"/>
      <c r="F82" s="242"/>
      <c r="G82" s="242"/>
      <c r="H82" s="242"/>
      <c r="I82" s="243"/>
      <c r="J82" s="198" t="s">
        <v>184</v>
      </c>
      <c r="K82" s="199"/>
      <c r="L82" s="200"/>
      <c r="M82" s="241" t="s">
        <v>173</v>
      </c>
      <c r="N82" s="242"/>
      <c r="O82" s="242"/>
      <c r="P82" s="242"/>
      <c r="Q82" s="242"/>
      <c r="R82" s="242"/>
      <c r="S82" s="242"/>
      <c r="T82" s="243"/>
      <c r="V82" s="46"/>
    </row>
    <row r="83" spans="1:22" ht="12.75">
      <c r="A83" s="1"/>
      <c r="B83" s="2"/>
      <c r="C83" s="234" t="s">
        <v>35</v>
      </c>
      <c r="D83" s="235"/>
      <c r="E83" s="235"/>
      <c r="F83" s="235"/>
      <c r="G83" s="235"/>
      <c r="H83" s="235"/>
      <c r="I83" s="236"/>
      <c r="J83" s="237"/>
      <c r="K83" s="238"/>
      <c r="L83" s="239"/>
      <c r="M83" s="234"/>
      <c r="N83" s="235"/>
      <c r="O83" s="235"/>
      <c r="P83" s="235"/>
      <c r="Q83" s="235"/>
      <c r="R83" s="235"/>
      <c r="S83" s="235"/>
      <c r="T83" s="236"/>
      <c r="V83" s="1"/>
    </row>
    <row r="84" spans="1:22" ht="12.75">
      <c r="A84" s="1"/>
      <c r="B84" s="2"/>
      <c r="C84" s="234" t="s">
        <v>35</v>
      </c>
      <c r="D84" s="235"/>
      <c r="E84" s="235"/>
      <c r="F84" s="235"/>
      <c r="G84" s="235"/>
      <c r="H84" s="235"/>
      <c r="I84" s="236"/>
      <c r="J84" s="237"/>
      <c r="K84" s="238"/>
      <c r="L84" s="239"/>
      <c r="M84" s="234"/>
      <c r="N84" s="235"/>
      <c r="O84" s="235"/>
      <c r="P84" s="235"/>
      <c r="Q84" s="235"/>
      <c r="R84" s="235"/>
      <c r="S84" s="235"/>
      <c r="T84" s="236"/>
      <c r="V84" s="1"/>
    </row>
    <row r="85" spans="1:22" ht="12.75">
      <c r="A85" s="1"/>
      <c r="B85" s="2"/>
      <c r="C85" s="234"/>
      <c r="D85" s="235"/>
      <c r="E85" s="235"/>
      <c r="F85" s="235"/>
      <c r="G85" s="235"/>
      <c r="H85" s="235"/>
      <c r="I85" s="236"/>
      <c r="J85" s="237"/>
      <c r="K85" s="238"/>
      <c r="L85" s="239"/>
      <c r="M85" s="234"/>
      <c r="N85" s="235"/>
      <c r="O85" s="235"/>
      <c r="P85" s="235"/>
      <c r="Q85" s="235"/>
      <c r="R85" s="235"/>
      <c r="S85" s="235"/>
      <c r="T85" s="236"/>
      <c r="V85" s="1"/>
    </row>
    <row r="86" spans="1:22" ht="12.75">
      <c r="A86" s="1"/>
      <c r="B86" s="2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V86" s="1"/>
    </row>
    <row r="87" spans="1:22" ht="14.25" customHeight="1">
      <c r="A87" s="1"/>
      <c r="B87" s="2"/>
      <c r="C87" s="188" t="s">
        <v>21</v>
      </c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V87" s="1"/>
    </row>
    <row r="88" spans="1:22" ht="13.5" customHeight="1">
      <c r="A88" s="1"/>
      <c r="V88" s="1"/>
    </row>
    <row r="89" spans="1:22" ht="151.5" customHeight="1">
      <c r="A89" s="1"/>
      <c r="B89" s="2"/>
      <c r="C89" s="195" t="s">
        <v>174</v>
      </c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7"/>
      <c r="U89" s="10"/>
      <c r="V89" s="1"/>
    </row>
    <row r="90" spans="1:22" ht="12.75" customHeight="1">
      <c r="A90" s="1"/>
      <c r="V90" s="1"/>
    </row>
    <row r="91" spans="1:22" ht="12.75">
      <c r="A91" s="1"/>
      <c r="B91" s="2"/>
      <c r="C91" s="188" t="s">
        <v>175</v>
      </c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V91" s="1"/>
    </row>
    <row r="92" spans="1:22" ht="12.75" customHeight="1">
      <c r="A92" s="1"/>
      <c r="B92" s="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V92" s="1"/>
    </row>
    <row r="93" spans="1:22" ht="14.25" customHeight="1">
      <c r="A93" s="1"/>
      <c r="B93" s="2"/>
      <c r="C93" s="112" t="s">
        <v>207</v>
      </c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V93" s="1"/>
    </row>
    <row r="94" spans="1:22" ht="13.5" customHeight="1" thickBot="1">
      <c r="A94" s="1"/>
      <c r="V94" s="1"/>
    </row>
    <row r="95" spans="1:22" ht="13.5" customHeight="1">
      <c r="A95" s="1"/>
      <c r="C95" s="95" t="s">
        <v>22</v>
      </c>
      <c r="D95" s="89" t="s">
        <v>197</v>
      </c>
      <c r="E95" s="90"/>
      <c r="F95" s="90"/>
      <c r="G95" s="90"/>
      <c r="H95" s="90"/>
      <c r="I95" s="90"/>
      <c r="J95" s="91"/>
      <c r="K95" s="85" t="s">
        <v>198</v>
      </c>
      <c r="L95" s="86"/>
      <c r="M95" s="85" t="s">
        <v>199</v>
      </c>
      <c r="N95" s="86"/>
      <c r="O95" s="85" t="s">
        <v>200</v>
      </c>
      <c r="P95" s="201"/>
      <c r="Q95" s="86"/>
      <c r="R95" s="85" t="s">
        <v>201</v>
      </c>
      <c r="S95" s="201"/>
      <c r="T95" s="86"/>
      <c r="V95" s="1"/>
    </row>
    <row r="96" spans="1:22" ht="21.75" customHeight="1" thickBot="1">
      <c r="A96" s="1"/>
      <c r="C96" s="96"/>
      <c r="D96" s="92"/>
      <c r="E96" s="93"/>
      <c r="F96" s="93"/>
      <c r="G96" s="93"/>
      <c r="H96" s="93"/>
      <c r="I96" s="93"/>
      <c r="J96" s="94"/>
      <c r="K96" s="87"/>
      <c r="L96" s="88"/>
      <c r="M96" s="87"/>
      <c r="N96" s="88"/>
      <c r="O96" s="87"/>
      <c r="P96" s="202"/>
      <c r="Q96" s="88"/>
      <c r="R96" s="87"/>
      <c r="S96" s="202"/>
      <c r="T96" s="88"/>
      <c r="V96" s="1"/>
    </row>
    <row r="97" spans="1:22" ht="14.25" customHeight="1">
      <c r="A97" s="1"/>
      <c r="C97" s="203" t="s">
        <v>228</v>
      </c>
      <c r="D97" s="144"/>
      <c r="E97" s="145"/>
      <c r="F97" s="145"/>
      <c r="G97" s="145"/>
      <c r="H97" s="145"/>
      <c r="I97" s="145"/>
      <c r="J97" s="146"/>
      <c r="K97" s="176"/>
      <c r="L97" s="148"/>
      <c r="M97" s="148"/>
      <c r="N97" s="148"/>
      <c r="O97" s="150">
        <f aca="true" t="shared" si="0" ref="O97:O127">SUM(K97:N97)</f>
        <v>0</v>
      </c>
      <c r="P97" s="150"/>
      <c r="Q97" s="150"/>
      <c r="R97" s="152"/>
      <c r="S97" s="152"/>
      <c r="T97" s="153"/>
      <c r="V97" s="1"/>
    </row>
    <row r="98" spans="1:22" ht="14.25" customHeight="1">
      <c r="A98" s="1"/>
      <c r="C98" s="204"/>
      <c r="D98" s="103"/>
      <c r="E98" s="104"/>
      <c r="F98" s="104"/>
      <c r="G98" s="104"/>
      <c r="H98" s="104"/>
      <c r="I98" s="104"/>
      <c r="J98" s="105"/>
      <c r="K98" s="58"/>
      <c r="L98" s="99"/>
      <c r="M98" s="99"/>
      <c r="N98" s="99"/>
      <c r="O98" s="113">
        <f t="shared" si="0"/>
        <v>0</v>
      </c>
      <c r="P98" s="113"/>
      <c r="Q98" s="113"/>
      <c r="R98" s="114"/>
      <c r="S98" s="114"/>
      <c r="T98" s="115"/>
      <c r="V98" s="1"/>
    </row>
    <row r="99" spans="1:22" ht="14.25" customHeight="1">
      <c r="A99" s="1"/>
      <c r="C99" s="204"/>
      <c r="D99" s="103"/>
      <c r="E99" s="104"/>
      <c r="F99" s="104"/>
      <c r="G99" s="104"/>
      <c r="H99" s="104"/>
      <c r="I99" s="104"/>
      <c r="J99" s="105"/>
      <c r="K99" s="58"/>
      <c r="L99" s="99"/>
      <c r="M99" s="99"/>
      <c r="N99" s="99"/>
      <c r="O99" s="113">
        <f t="shared" si="0"/>
        <v>0</v>
      </c>
      <c r="P99" s="113"/>
      <c r="Q99" s="113"/>
      <c r="R99" s="114"/>
      <c r="S99" s="114"/>
      <c r="T99" s="115"/>
      <c r="V99" s="1"/>
    </row>
    <row r="100" spans="1:22" ht="13.5" customHeight="1">
      <c r="A100" s="1"/>
      <c r="C100" s="204"/>
      <c r="D100" s="103"/>
      <c r="E100" s="104"/>
      <c r="F100" s="104"/>
      <c r="G100" s="104"/>
      <c r="H100" s="104"/>
      <c r="I100" s="104"/>
      <c r="J100" s="105"/>
      <c r="K100" s="57"/>
      <c r="L100" s="58"/>
      <c r="M100" s="59"/>
      <c r="N100" s="58"/>
      <c r="O100" s="60">
        <f t="shared" si="0"/>
        <v>0</v>
      </c>
      <c r="P100" s="56"/>
      <c r="Q100" s="53"/>
      <c r="R100" s="54"/>
      <c r="S100" s="55"/>
      <c r="T100" s="61"/>
      <c r="V100" s="1"/>
    </row>
    <row r="101" spans="1:22" ht="14.25" customHeight="1">
      <c r="A101" s="1"/>
      <c r="C101" s="204"/>
      <c r="D101" s="106"/>
      <c r="E101" s="107"/>
      <c r="F101" s="107"/>
      <c r="G101" s="107"/>
      <c r="H101" s="107"/>
      <c r="I101" s="107"/>
      <c r="J101" s="108"/>
      <c r="K101" s="57"/>
      <c r="L101" s="58"/>
      <c r="M101" s="59"/>
      <c r="N101" s="58"/>
      <c r="O101" s="60">
        <f t="shared" si="0"/>
        <v>0</v>
      </c>
      <c r="P101" s="56"/>
      <c r="Q101" s="53"/>
      <c r="R101" s="54"/>
      <c r="S101" s="55"/>
      <c r="T101" s="61"/>
      <c r="V101" s="1"/>
    </row>
    <row r="102" spans="1:22" ht="14.25" customHeight="1">
      <c r="A102" s="1"/>
      <c r="C102" s="204"/>
      <c r="D102" s="100"/>
      <c r="E102" s="101"/>
      <c r="F102" s="101"/>
      <c r="G102" s="101"/>
      <c r="H102" s="101"/>
      <c r="I102" s="101"/>
      <c r="J102" s="102"/>
      <c r="K102" s="57"/>
      <c r="L102" s="58"/>
      <c r="M102" s="59"/>
      <c r="N102" s="58"/>
      <c r="O102" s="60">
        <f t="shared" si="0"/>
        <v>0</v>
      </c>
      <c r="P102" s="56"/>
      <c r="Q102" s="53"/>
      <c r="R102" s="54"/>
      <c r="S102" s="55"/>
      <c r="T102" s="61"/>
      <c r="V102" s="1"/>
    </row>
    <row r="103" spans="1:22" ht="14.25" customHeight="1">
      <c r="A103" s="1"/>
      <c r="C103" s="204"/>
      <c r="D103" s="103"/>
      <c r="E103" s="104"/>
      <c r="F103" s="104"/>
      <c r="G103" s="104"/>
      <c r="H103" s="104"/>
      <c r="I103" s="104"/>
      <c r="J103" s="105"/>
      <c r="K103" s="57"/>
      <c r="L103" s="58"/>
      <c r="M103" s="59"/>
      <c r="N103" s="58"/>
      <c r="O103" s="60">
        <f t="shared" si="0"/>
        <v>0</v>
      </c>
      <c r="P103" s="56"/>
      <c r="Q103" s="53"/>
      <c r="R103" s="54"/>
      <c r="S103" s="55"/>
      <c r="T103" s="61"/>
      <c r="V103" s="1"/>
    </row>
    <row r="104" spans="1:22" ht="14.25" customHeight="1">
      <c r="A104" s="1"/>
      <c r="C104" s="204"/>
      <c r="D104" s="103"/>
      <c r="E104" s="104"/>
      <c r="F104" s="104"/>
      <c r="G104" s="104"/>
      <c r="H104" s="104"/>
      <c r="I104" s="104"/>
      <c r="J104" s="105"/>
      <c r="K104" s="57"/>
      <c r="L104" s="58"/>
      <c r="M104" s="59"/>
      <c r="N104" s="58"/>
      <c r="O104" s="60">
        <f t="shared" si="0"/>
        <v>0</v>
      </c>
      <c r="P104" s="56"/>
      <c r="Q104" s="53"/>
      <c r="R104" s="54"/>
      <c r="S104" s="55"/>
      <c r="T104" s="61"/>
      <c r="V104" s="1"/>
    </row>
    <row r="105" spans="1:22" ht="13.5" customHeight="1">
      <c r="A105" s="1"/>
      <c r="C105" s="204"/>
      <c r="D105" s="103"/>
      <c r="E105" s="104"/>
      <c r="F105" s="104"/>
      <c r="G105" s="104"/>
      <c r="H105" s="104"/>
      <c r="I105" s="104"/>
      <c r="J105" s="105"/>
      <c r="K105" s="57"/>
      <c r="L105" s="58"/>
      <c r="M105" s="59"/>
      <c r="N105" s="58"/>
      <c r="O105" s="60">
        <f t="shared" si="0"/>
        <v>0</v>
      </c>
      <c r="P105" s="56"/>
      <c r="Q105" s="53"/>
      <c r="R105" s="54"/>
      <c r="S105" s="55"/>
      <c r="T105" s="61"/>
      <c r="V105" s="1"/>
    </row>
    <row r="106" spans="1:22" ht="13.5" customHeight="1">
      <c r="A106" s="1"/>
      <c r="C106" s="204"/>
      <c r="D106" s="106"/>
      <c r="E106" s="107"/>
      <c r="F106" s="107"/>
      <c r="G106" s="107"/>
      <c r="H106" s="107"/>
      <c r="I106" s="107"/>
      <c r="J106" s="108"/>
      <c r="K106" s="57"/>
      <c r="L106" s="58"/>
      <c r="M106" s="59"/>
      <c r="N106" s="58"/>
      <c r="O106" s="60">
        <f t="shared" si="0"/>
        <v>0</v>
      </c>
      <c r="P106" s="56"/>
      <c r="Q106" s="53"/>
      <c r="R106" s="54"/>
      <c r="S106" s="55"/>
      <c r="T106" s="61"/>
      <c r="V106" s="1"/>
    </row>
    <row r="107" spans="1:22" ht="15.75" customHeight="1">
      <c r="A107" s="1"/>
      <c r="C107" s="204"/>
      <c r="D107" s="100"/>
      <c r="E107" s="101"/>
      <c r="F107" s="101"/>
      <c r="G107" s="101"/>
      <c r="H107" s="101"/>
      <c r="I107" s="101"/>
      <c r="J107" s="102"/>
      <c r="K107" s="57"/>
      <c r="L107" s="58"/>
      <c r="M107" s="59"/>
      <c r="N107" s="58"/>
      <c r="O107" s="60">
        <f t="shared" si="0"/>
        <v>0</v>
      </c>
      <c r="P107" s="56"/>
      <c r="Q107" s="53"/>
      <c r="R107" s="54"/>
      <c r="S107" s="55"/>
      <c r="T107" s="61"/>
      <c r="V107" s="1"/>
    </row>
    <row r="108" spans="1:22" ht="15.75" customHeight="1">
      <c r="A108" s="1"/>
      <c r="C108" s="204"/>
      <c r="D108" s="103"/>
      <c r="E108" s="104"/>
      <c r="F108" s="104"/>
      <c r="G108" s="104"/>
      <c r="H108" s="104"/>
      <c r="I108" s="104"/>
      <c r="J108" s="105"/>
      <c r="K108" s="57"/>
      <c r="L108" s="58"/>
      <c r="M108" s="59"/>
      <c r="N108" s="58"/>
      <c r="O108" s="60">
        <f t="shared" si="0"/>
        <v>0</v>
      </c>
      <c r="P108" s="56"/>
      <c r="Q108" s="53"/>
      <c r="R108" s="54"/>
      <c r="S108" s="55"/>
      <c r="T108" s="61"/>
      <c r="V108" s="1"/>
    </row>
    <row r="109" spans="1:22" ht="15.75" customHeight="1">
      <c r="A109" s="1"/>
      <c r="C109" s="204"/>
      <c r="D109" s="103"/>
      <c r="E109" s="104"/>
      <c r="F109" s="104"/>
      <c r="G109" s="104"/>
      <c r="H109" s="104"/>
      <c r="I109" s="104"/>
      <c r="J109" s="105"/>
      <c r="K109" s="57"/>
      <c r="L109" s="58"/>
      <c r="M109" s="59"/>
      <c r="N109" s="58"/>
      <c r="O109" s="60">
        <f t="shared" si="0"/>
        <v>0</v>
      </c>
      <c r="P109" s="56"/>
      <c r="Q109" s="53"/>
      <c r="R109" s="54"/>
      <c r="S109" s="55"/>
      <c r="T109" s="61"/>
      <c r="V109" s="1"/>
    </row>
    <row r="110" spans="1:22" ht="14.25" customHeight="1">
      <c r="A110" s="1"/>
      <c r="C110" s="204"/>
      <c r="D110" s="103"/>
      <c r="E110" s="104"/>
      <c r="F110" s="104"/>
      <c r="G110" s="104"/>
      <c r="H110" s="104"/>
      <c r="I110" s="104"/>
      <c r="J110" s="105"/>
      <c r="K110" s="57"/>
      <c r="L110" s="58"/>
      <c r="M110" s="59"/>
      <c r="N110" s="58"/>
      <c r="O110" s="60">
        <f t="shared" si="0"/>
        <v>0</v>
      </c>
      <c r="P110" s="56"/>
      <c r="Q110" s="53"/>
      <c r="R110" s="54"/>
      <c r="S110" s="55"/>
      <c r="T110" s="61"/>
      <c r="V110" s="1"/>
    </row>
    <row r="111" spans="1:22" ht="15" customHeight="1">
      <c r="A111" s="1"/>
      <c r="C111" s="204"/>
      <c r="D111" s="106"/>
      <c r="E111" s="107"/>
      <c r="F111" s="107"/>
      <c r="G111" s="107"/>
      <c r="H111" s="107"/>
      <c r="I111" s="107"/>
      <c r="J111" s="108"/>
      <c r="K111" s="57"/>
      <c r="L111" s="58"/>
      <c r="M111" s="59"/>
      <c r="N111" s="58"/>
      <c r="O111" s="60">
        <f t="shared" si="0"/>
        <v>0</v>
      </c>
      <c r="P111" s="56"/>
      <c r="Q111" s="53"/>
      <c r="R111" s="54"/>
      <c r="S111" s="55"/>
      <c r="T111" s="61"/>
      <c r="V111" s="1"/>
    </row>
    <row r="112" spans="1:22" ht="15.75" customHeight="1">
      <c r="A112" s="1"/>
      <c r="C112" s="204"/>
      <c r="D112" s="100"/>
      <c r="E112" s="101"/>
      <c r="F112" s="101"/>
      <c r="G112" s="101"/>
      <c r="H112" s="101"/>
      <c r="I112" s="101"/>
      <c r="J112" s="102"/>
      <c r="K112" s="57"/>
      <c r="L112" s="58"/>
      <c r="M112" s="59"/>
      <c r="N112" s="58"/>
      <c r="O112" s="60">
        <f t="shared" si="0"/>
        <v>0</v>
      </c>
      <c r="P112" s="56"/>
      <c r="Q112" s="53"/>
      <c r="R112" s="54"/>
      <c r="S112" s="55"/>
      <c r="T112" s="61"/>
      <c r="V112" s="1"/>
    </row>
    <row r="113" spans="1:22" ht="15.75" customHeight="1">
      <c r="A113" s="1"/>
      <c r="C113" s="204"/>
      <c r="D113" s="103"/>
      <c r="E113" s="104"/>
      <c r="F113" s="104"/>
      <c r="G113" s="104"/>
      <c r="H113" s="104"/>
      <c r="I113" s="104"/>
      <c r="J113" s="105"/>
      <c r="K113" s="57"/>
      <c r="L113" s="58"/>
      <c r="M113" s="59"/>
      <c r="N113" s="58"/>
      <c r="O113" s="60">
        <f t="shared" si="0"/>
        <v>0</v>
      </c>
      <c r="P113" s="56"/>
      <c r="Q113" s="53"/>
      <c r="R113" s="54"/>
      <c r="S113" s="55"/>
      <c r="T113" s="61"/>
      <c r="V113" s="1"/>
    </row>
    <row r="114" spans="1:22" ht="15.75" customHeight="1">
      <c r="A114" s="1"/>
      <c r="C114" s="204"/>
      <c r="D114" s="103"/>
      <c r="E114" s="104"/>
      <c r="F114" s="104"/>
      <c r="G114" s="104"/>
      <c r="H114" s="104"/>
      <c r="I114" s="104"/>
      <c r="J114" s="105"/>
      <c r="K114" s="57"/>
      <c r="L114" s="58"/>
      <c r="M114" s="59"/>
      <c r="N114" s="58"/>
      <c r="O114" s="60">
        <f t="shared" si="0"/>
        <v>0</v>
      </c>
      <c r="P114" s="56"/>
      <c r="Q114" s="53"/>
      <c r="R114" s="54"/>
      <c r="S114" s="55"/>
      <c r="T114" s="61"/>
      <c r="V114" s="1"/>
    </row>
    <row r="115" spans="1:22" ht="15.75" customHeight="1">
      <c r="A115" s="1"/>
      <c r="C115" s="204"/>
      <c r="D115" s="103"/>
      <c r="E115" s="104"/>
      <c r="F115" s="104"/>
      <c r="G115" s="104"/>
      <c r="H115" s="104"/>
      <c r="I115" s="104"/>
      <c r="J115" s="105"/>
      <c r="K115" s="57"/>
      <c r="L115" s="58"/>
      <c r="M115" s="59"/>
      <c r="N115" s="58"/>
      <c r="O115" s="60">
        <f t="shared" si="0"/>
        <v>0</v>
      </c>
      <c r="P115" s="56"/>
      <c r="Q115" s="53"/>
      <c r="R115" s="54"/>
      <c r="S115" s="55"/>
      <c r="T115" s="61"/>
      <c r="V115" s="1"/>
    </row>
    <row r="116" spans="1:22" ht="15.75" customHeight="1">
      <c r="A116" s="1"/>
      <c r="C116" s="204"/>
      <c r="D116" s="106"/>
      <c r="E116" s="107"/>
      <c r="F116" s="107"/>
      <c r="G116" s="107"/>
      <c r="H116" s="107"/>
      <c r="I116" s="107"/>
      <c r="J116" s="108"/>
      <c r="K116" s="57"/>
      <c r="L116" s="58"/>
      <c r="M116" s="59"/>
      <c r="N116" s="58"/>
      <c r="O116" s="60">
        <f t="shared" si="0"/>
        <v>0</v>
      </c>
      <c r="P116" s="56"/>
      <c r="Q116" s="53"/>
      <c r="R116" s="54"/>
      <c r="S116" s="55"/>
      <c r="T116" s="61"/>
      <c r="V116" s="1"/>
    </row>
    <row r="117" spans="1:22" ht="15.75" customHeight="1">
      <c r="A117" s="1"/>
      <c r="C117" s="204"/>
      <c r="D117" s="100"/>
      <c r="E117" s="101"/>
      <c r="F117" s="101"/>
      <c r="G117" s="101"/>
      <c r="H117" s="101"/>
      <c r="I117" s="101"/>
      <c r="J117" s="102"/>
      <c r="K117" s="57"/>
      <c r="L117" s="58"/>
      <c r="M117" s="59"/>
      <c r="N117" s="58"/>
      <c r="O117" s="60">
        <f t="shared" si="0"/>
        <v>0</v>
      </c>
      <c r="P117" s="56"/>
      <c r="Q117" s="53"/>
      <c r="R117" s="54"/>
      <c r="S117" s="55"/>
      <c r="T117" s="61"/>
      <c r="V117" s="1"/>
    </row>
    <row r="118" spans="1:22" ht="15.75" customHeight="1">
      <c r="A118" s="1"/>
      <c r="C118" s="204"/>
      <c r="D118" s="103"/>
      <c r="E118" s="104"/>
      <c r="F118" s="104"/>
      <c r="G118" s="104"/>
      <c r="H118" s="104"/>
      <c r="I118" s="104"/>
      <c r="J118" s="105"/>
      <c r="K118" s="57"/>
      <c r="L118" s="58"/>
      <c r="M118" s="59"/>
      <c r="N118" s="58"/>
      <c r="O118" s="60">
        <f t="shared" si="0"/>
        <v>0</v>
      </c>
      <c r="P118" s="56"/>
      <c r="Q118" s="53"/>
      <c r="R118" s="54"/>
      <c r="S118" s="55"/>
      <c r="T118" s="61"/>
      <c r="V118" s="1"/>
    </row>
    <row r="119" spans="1:22" ht="15.75" customHeight="1">
      <c r="A119" s="1"/>
      <c r="C119" s="204"/>
      <c r="D119" s="103"/>
      <c r="E119" s="104"/>
      <c r="F119" s="104"/>
      <c r="G119" s="104"/>
      <c r="H119" s="104"/>
      <c r="I119" s="104"/>
      <c r="J119" s="105"/>
      <c r="K119" s="57"/>
      <c r="L119" s="58"/>
      <c r="M119" s="59"/>
      <c r="N119" s="58"/>
      <c r="O119" s="60">
        <f t="shared" si="0"/>
        <v>0</v>
      </c>
      <c r="P119" s="56"/>
      <c r="Q119" s="53"/>
      <c r="R119" s="54"/>
      <c r="S119" s="55"/>
      <c r="T119" s="61"/>
      <c r="V119" s="1"/>
    </row>
    <row r="120" spans="1:22" ht="15.75" customHeight="1">
      <c r="A120" s="1"/>
      <c r="C120" s="204"/>
      <c r="D120" s="103"/>
      <c r="E120" s="104"/>
      <c r="F120" s="104"/>
      <c r="G120" s="104"/>
      <c r="H120" s="104"/>
      <c r="I120" s="104"/>
      <c r="J120" s="105"/>
      <c r="K120" s="57"/>
      <c r="L120" s="58"/>
      <c r="M120" s="59"/>
      <c r="N120" s="58"/>
      <c r="O120" s="60">
        <f t="shared" si="0"/>
        <v>0</v>
      </c>
      <c r="P120" s="56"/>
      <c r="Q120" s="53"/>
      <c r="R120" s="54"/>
      <c r="S120" s="55"/>
      <c r="T120" s="61"/>
      <c r="V120" s="1"/>
    </row>
    <row r="121" spans="1:22" ht="15.75" customHeight="1">
      <c r="A121" s="1"/>
      <c r="C121" s="204"/>
      <c r="D121" s="106"/>
      <c r="E121" s="107"/>
      <c r="F121" s="107"/>
      <c r="G121" s="107"/>
      <c r="H121" s="107"/>
      <c r="I121" s="107"/>
      <c r="J121" s="108"/>
      <c r="K121" s="57"/>
      <c r="L121" s="58"/>
      <c r="M121" s="59"/>
      <c r="N121" s="58"/>
      <c r="O121" s="60">
        <f t="shared" si="0"/>
        <v>0</v>
      </c>
      <c r="P121" s="56"/>
      <c r="Q121" s="53"/>
      <c r="R121" s="54"/>
      <c r="S121" s="55"/>
      <c r="T121" s="61"/>
      <c r="V121" s="1"/>
    </row>
    <row r="122" spans="1:22" ht="15" customHeight="1">
      <c r="A122" s="1"/>
      <c r="C122" s="204"/>
      <c r="D122" s="163"/>
      <c r="E122" s="164"/>
      <c r="F122" s="164"/>
      <c r="G122" s="164"/>
      <c r="H122" s="164"/>
      <c r="I122" s="164"/>
      <c r="J122" s="165"/>
      <c r="K122" s="57"/>
      <c r="L122" s="58"/>
      <c r="M122" s="59"/>
      <c r="N122" s="58"/>
      <c r="O122" s="60">
        <f t="shared" si="0"/>
        <v>0</v>
      </c>
      <c r="P122" s="56"/>
      <c r="Q122" s="53"/>
      <c r="R122" s="54"/>
      <c r="S122" s="55"/>
      <c r="T122" s="61"/>
      <c r="V122" s="1"/>
    </row>
    <row r="123" spans="1:44" ht="14.25" customHeight="1">
      <c r="A123" s="1"/>
      <c r="C123" s="204"/>
      <c r="D123" s="163"/>
      <c r="E123" s="164"/>
      <c r="F123" s="164"/>
      <c r="G123" s="164"/>
      <c r="H123" s="164"/>
      <c r="I123" s="164"/>
      <c r="J123" s="165"/>
      <c r="K123" s="57"/>
      <c r="L123" s="58"/>
      <c r="M123" s="59"/>
      <c r="N123" s="58"/>
      <c r="O123" s="60">
        <f t="shared" si="0"/>
        <v>0</v>
      </c>
      <c r="P123" s="56"/>
      <c r="Q123" s="53"/>
      <c r="R123" s="54"/>
      <c r="S123" s="55"/>
      <c r="T123" s="61"/>
      <c r="V123" s="1"/>
      <c r="AR123" s="48"/>
    </row>
    <row r="124" spans="1:44" ht="14.25" customHeight="1">
      <c r="A124" s="1"/>
      <c r="C124" s="204"/>
      <c r="D124" s="163"/>
      <c r="E124" s="164"/>
      <c r="F124" s="164"/>
      <c r="G124" s="164"/>
      <c r="H124" s="164"/>
      <c r="I124" s="164"/>
      <c r="J124" s="165"/>
      <c r="K124" s="57"/>
      <c r="L124" s="58"/>
      <c r="M124" s="59"/>
      <c r="N124" s="58"/>
      <c r="O124" s="60">
        <f t="shared" si="0"/>
        <v>0</v>
      </c>
      <c r="P124" s="56"/>
      <c r="Q124" s="53"/>
      <c r="R124" s="54"/>
      <c r="S124" s="55"/>
      <c r="T124" s="61"/>
      <c r="V124" s="1"/>
      <c r="AR124" s="48"/>
    </row>
    <row r="125" spans="1:44" ht="13.5" customHeight="1">
      <c r="A125" s="1"/>
      <c r="C125" s="204"/>
      <c r="D125" s="163"/>
      <c r="E125" s="164"/>
      <c r="F125" s="164"/>
      <c r="G125" s="164"/>
      <c r="H125" s="164"/>
      <c r="I125" s="164"/>
      <c r="J125" s="165"/>
      <c r="K125" s="57"/>
      <c r="L125" s="58"/>
      <c r="M125" s="59"/>
      <c r="N125" s="58"/>
      <c r="O125" s="60">
        <f t="shared" si="0"/>
        <v>0</v>
      </c>
      <c r="P125" s="56"/>
      <c r="Q125" s="53"/>
      <c r="R125" s="54"/>
      <c r="S125" s="55"/>
      <c r="T125" s="61"/>
      <c r="V125" s="1"/>
      <c r="AR125" s="48"/>
    </row>
    <row r="126" spans="1:44" ht="12.75" customHeight="1" thickBot="1">
      <c r="A126" s="1"/>
      <c r="C126" s="205"/>
      <c r="D126" s="154"/>
      <c r="E126" s="155"/>
      <c r="F126" s="155"/>
      <c r="G126" s="155"/>
      <c r="H126" s="155"/>
      <c r="I126" s="155"/>
      <c r="J126" s="156"/>
      <c r="K126" s="157"/>
      <c r="L126" s="158"/>
      <c r="M126" s="159"/>
      <c r="N126" s="158"/>
      <c r="O126" s="160">
        <f t="shared" si="0"/>
        <v>0</v>
      </c>
      <c r="P126" s="161"/>
      <c r="Q126" s="162"/>
      <c r="R126" s="138"/>
      <c r="S126" s="139"/>
      <c r="T126" s="140"/>
      <c r="V126" s="1"/>
      <c r="AR126" s="48"/>
    </row>
    <row r="127" spans="1:44" ht="14.25" customHeight="1">
      <c r="A127" s="1"/>
      <c r="C127" s="141" t="s">
        <v>202</v>
      </c>
      <c r="D127" s="144"/>
      <c r="E127" s="145"/>
      <c r="F127" s="145"/>
      <c r="G127" s="145"/>
      <c r="H127" s="145"/>
      <c r="I127" s="145"/>
      <c r="J127" s="146"/>
      <c r="K127" s="147"/>
      <c r="L127" s="148"/>
      <c r="M127" s="148"/>
      <c r="N127" s="149"/>
      <c r="O127" s="150">
        <f t="shared" si="0"/>
        <v>0</v>
      </c>
      <c r="P127" s="150"/>
      <c r="Q127" s="150"/>
      <c r="R127" s="151"/>
      <c r="S127" s="152"/>
      <c r="T127" s="153"/>
      <c r="V127" s="1"/>
      <c r="AR127" s="48"/>
    </row>
    <row r="128" spans="1:44" ht="13.5" customHeight="1">
      <c r="A128" s="1"/>
      <c r="C128" s="142"/>
      <c r="D128" s="106"/>
      <c r="E128" s="107"/>
      <c r="F128" s="107"/>
      <c r="G128" s="107"/>
      <c r="H128" s="107"/>
      <c r="I128" s="107"/>
      <c r="J128" s="108"/>
      <c r="K128" s="137"/>
      <c r="L128" s="58"/>
      <c r="M128" s="59"/>
      <c r="N128" s="57"/>
      <c r="O128" s="113">
        <f>SUM(K128:N128)</f>
        <v>0</v>
      </c>
      <c r="P128" s="113"/>
      <c r="Q128" s="113"/>
      <c r="R128" s="55"/>
      <c r="S128" s="55"/>
      <c r="T128" s="61"/>
      <c r="V128" s="1"/>
      <c r="AR128" s="48"/>
    </row>
    <row r="129" spans="1:44" ht="13.5" customHeight="1">
      <c r="A129" s="1"/>
      <c r="C129" s="142"/>
      <c r="D129" s="100"/>
      <c r="E129" s="101"/>
      <c r="F129" s="101"/>
      <c r="G129" s="101"/>
      <c r="H129" s="101"/>
      <c r="I129" s="101"/>
      <c r="J129" s="102"/>
      <c r="K129" s="137"/>
      <c r="L129" s="58"/>
      <c r="M129" s="59"/>
      <c r="N129" s="57"/>
      <c r="O129" s="113">
        <f>SUM(K129:N129)</f>
        <v>0</v>
      </c>
      <c r="P129" s="113"/>
      <c r="Q129" s="113"/>
      <c r="R129" s="55"/>
      <c r="S129" s="55"/>
      <c r="T129" s="61"/>
      <c r="V129" s="1"/>
      <c r="AR129" s="48"/>
    </row>
    <row r="130" spans="1:44" ht="13.5" customHeight="1">
      <c r="A130" s="1"/>
      <c r="C130" s="142"/>
      <c r="D130" s="106"/>
      <c r="E130" s="107"/>
      <c r="F130" s="107"/>
      <c r="G130" s="107"/>
      <c r="H130" s="107"/>
      <c r="I130" s="107"/>
      <c r="J130" s="108"/>
      <c r="K130" s="136"/>
      <c r="L130" s="99"/>
      <c r="M130" s="99"/>
      <c r="N130" s="59"/>
      <c r="O130" s="113">
        <f>SUM(K130:N130)</f>
        <v>0</v>
      </c>
      <c r="P130" s="113"/>
      <c r="Q130" s="113"/>
      <c r="R130" s="122"/>
      <c r="S130" s="114"/>
      <c r="T130" s="115"/>
      <c r="V130" s="1"/>
      <c r="AR130" s="48"/>
    </row>
    <row r="131" spans="1:44" ht="14.25" customHeight="1">
      <c r="A131" s="1"/>
      <c r="C131" s="142"/>
      <c r="D131" s="133"/>
      <c r="E131" s="134"/>
      <c r="F131" s="134"/>
      <c r="G131" s="134"/>
      <c r="H131" s="134"/>
      <c r="I131" s="134"/>
      <c r="J131" s="135"/>
      <c r="K131" s="136"/>
      <c r="L131" s="99"/>
      <c r="M131" s="99"/>
      <c r="N131" s="59"/>
      <c r="O131" s="113">
        <f>SUM(K131:N131)</f>
        <v>0</v>
      </c>
      <c r="P131" s="113"/>
      <c r="Q131" s="113"/>
      <c r="R131" s="122"/>
      <c r="S131" s="114"/>
      <c r="T131" s="115"/>
      <c r="V131" s="1"/>
      <c r="AR131" s="48"/>
    </row>
    <row r="132" spans="1:44" ht="13.5" customHeight="1" thickBot="1">
      <c r="A132" s="1"/>
      <c r="C132" s="143"/>
      <c r="D132" s="123"/>
      <c r="E132" s="124"/>
      <c r="F132" s="124"/>
      <c r="G132" s="124"/>
      <c r="H132" s="124"/>
      <c r="I132" s="124"/>
      <c r="J132" s="125"/>
      <c r="K132" s="126"/>
      <c r="L132" s="127"/>
      <c r="M132" s="127"/>
      <c r="N132" s="128"/>
      <c r="O132" s="129">
        <f>SUM(K132:N132)</f>
        <v>0</v>
      </c>
      <c r="P132" s="129"/>
      <c r="Q132" s="129"/>
      <c r="R132" s="130"/>
      <c r="S132" s="131"/>
      <c r="T132" s="132"/>
      <c r="V132" s="1"/>
      <c r="AR132" s="48"/>
    </row>
    <row r="133" spans="1:44" ht="13.5" customHeight="1" thickBot="1">
      <c r="A133" s="1"/>
      <c r="C133" s="116" t="s">
        <v>203</v>
      </c>
      <c r="D133" s="117"/>
      <c r="E133" s="117"/>
      <c r="F133" s="117"/>
      <c r="G133" s="117"/>
      <c r="H133" s="117"/>
      <c r="I133" s="117"/>
      <c r="J133" s="118"/>
      <c r="K133" s="119">
        <f>SUM(K97:L132)</f>
        <v>0</v>
      </c>
      <c r="L133" s="119"/>
      <c r="M133" s="119">
        <f>SUM(M97:N132)</f>
        <v>0</v>
      </c>
      <c r="N133" s="119"/>
      <c r="O133" s="120">
        <f>SUM(O97:Q132)</f>
        <v>0</v>
      </c>
      <c r="P133" s="121"/>
      <c r="Q133" s="121"/>
      <c r="R133" s="97"/>
      <c r="S133" s="97"/>
      <c r="T133" s="98"/>
      <c r="V133" s="1"/>
      <c r="AR133" s="48"/>
    </row>
    <row r="134" spans="1:44" ht="13.5" customHeight="1">
      <c r="A134" s="1"/>
      <c r="C134" s="83" t="s">
        <v>204</v>
      </c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V134" s="1"/>
      <c r="AR134" s="48"/>
    </row>
    <row r="135" spans="1:44" ht="13.5" customHeight="1">
      <c r="A135" s="1"/>
      <c r="C135" s="72" t="s">
        <v>205</v>
      </c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V135" s="1"/>
      <c r="AR135" s="48"/>
    </row>
    <row r="136" spans="1:44" ht="27.75" customHeight="1">
      <c r="A136" s="1"/>
      <c r="C136" s="72" t="s">
        <v>206</v>
      </c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V136" s="1"/>
      <c r="AR136" s="48"/>
    </row>
    <row r="137" spans="1:44" ht="13.5">
      <c r="A137" s="1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V137" s="1"/>
      <c r="AR137" s="48"/>
    </row>
    <row r="138" spans="1:44" ht="13.5">
      <c r="A138" s="1"/>
      <c r="C138" s="112" t="s">
        <v>231</v>
      </c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V138" s="1"/>
      <c r="AR138" s="48"/>
    </row>
    <row r="139" spans="1:44" ht="12" customHeight="1">
      <c r="A139" s="1"/>
      <c r="C139" s="44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V139" s="1"/>
      <c r="AR139" s="48"/>
    </row>
    <row r="140" spans="1:44" ht="13.5" customHeight="1">
      <c r="A140" s="1"/>
      <c r="C140" s="175" t="s">
        <v>211</v>
      </c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V140" s="1"/>
      <c r="AR140" s="48"/>
    </row>
    <row r="141" spans="1:44" ht="13.5" customHeight="1">
      <c r="A141" s="1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V141" s="1"/>
      <c r="AR141" s="48"/>
    </row>
    <row r="142" spans="1:44" ht="13.5">
      <c r="A142" s="1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V142" s="1"/>
      <c r="X142" s="51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R142" s="48"/>
    </row>
    <row r="143" spans="1:44" ht="27.75" customHeight="1">
      <c r="A143" s="1"/>
      <c r="C143" s="192" t="s">
        <v>197</v>
      </c>
      <c r="D143" s="193"/>
      <c r="E143" s="193"/>
      <c r="F143" s="193"/>
      <c r="G143" s="193"/>
      <c r="H143" s="194"/>
      <c r="I143" s="322" t="s">
        <v>176</v>
      </c>
      <c r="J143" s="323"/>
      <c r="K143" s="323"/>
      <c r="L143" s="323"/>
      <c r="M143" s="323"/>
      <c r="N143" s="323"/>
      <c r="O143" s="323"/>
      <c r="P143" s="324"/>
      <c r="Q143" s="322" t="s">
        <v>177</v>
      </c>
      <c r="R143" s="324"/>
      <c r="S143" s="322" t="s">
        <v>181</v>
      </c>
      <c r="T143" s="324"/>
      <c r="V143" s="1"/>
      <c r="AR143" s="48"/>
    </row>
    <row r="144" spans="1:44" ht="13.5" customHeight="1">
      <c r="A144" s="1"/>
      <c r="C144" s="62" t="s">
        <v>210</v>
      </c>
      <c r="D144" s="63"/>
      <c r="E144" s="63"/>
      <c r="F144" s="63"/>
      <c r="G144" s="63"/>
      <c r="H144" s="64"/>
      <c r="I144" s="77" t="s">
        <v>232</v>
      </c>
      <c r="J144" s="78"/>
      <c r="K144" s="78"/>
      <c r="L144" s="78"/>
      <c r="M144" s="78"/>
      <c r="N144" s="78"/>
      <c r="O144" s="78"/>
      <c r="P144" s="79"/>
      <c r="Q144" s="68" t="s">
        <v>127</v>
      </c>
      <c r="R144" s="69"/>
      <c r="S144" s="70"/>
      <c r="T144" s="71"/>
      <c r="V144" s="1"/>
      <c r="AR144" s="48"/>
    </row>
    <row r="145" spans="1:44" ht="27" customHeight="1">
      <c r="A145" s="1"/>
      <c r="C145" s="74"/>
      <c r="D145" s="75"/>
      <c r="E145" s="75"/>
      <c r="F145" s="75"/>
      <c r="G145" s="75"/>
      <c r="H145" s="76"/>
      <c r="I145" s="80" t="s">
        <v>229</v>
      </c>
      <c r="J145" s="81"/>
      <c r="K145" s="81"/>
      <c r="L145" s="81"/>
      <c r="M145" s="81"/>
      <c r="N145" s="81"/>
      <c r="O145" s="81"/>
      <c r="P145" s="82"/>
      <c r="Q145" s="68" t="s">
        <v>39</v>
      </c>
      <c r="R145" s="69"/>
      <c r="S145" s="70"/>
      <c r="T145" s="71"/>
      <c r="V145" s="1"/>
      <c r="AR145" s="49"/>
    </row>
    <row r="146" spans="1:44" ht="27" customHeight="1">
      <c r="A146" s="1"/>
      <c r="C146" s="74"/>
      <c r="D146" s="75"/>
      <c r="E146" s="75"/>
      <c r="F146" s="75"/>
      <c r="G146" s="75"/>
      <c r="H146" s="76"/>
      <c r="I146" s="77" t="s">
        <v>182</v>
      </c>
      <c r="J146" s="78"/>
      <c r="K146" s="78"/>
      <c r="L146" s="78"/>
      <c r="M146" s="78"/>
      <c r="N146" s="78"/>
      <c r="O146" s="78"/>
      <c r="P146" s="79"/>
      <c r="Q146" s="68" t="s">
        <v>180</v>
      </c>
      <c r="R146" s="69"/>
      <c r="S146" s="70"/>
      <c r="T146" s="71"/>
      <c r="V146" s="1"/>
      <c r="AR146" s="49"/>
    </row>
    <row r="147" spans="1:44" ht="27" customHeight="1">
      <c r="A147" s="1"/>
      <c r="C147" s="74"/>
      <c r="D147" s="75"/>
      <c r="E147" s="75"/>
      <c r="F147" s="75"/>
      <c r="G147" s="75"/>
      <c r="H147" s="76"/>
      <c r="I147" s="80" t="s">
        <v>225</v>
      </c>
      <c r="J147" s="81"/>
      <c r="K147" s="81"/>
      <c r="L147" s="81"/>
      <c r="M147" s="81"/>
      <c r="N147" s="81"/>
      <c r="O147" s="81"/>
      <c r="P147" s="82"/>
      <c r="Q147" s="68" t="s">
        <v>127</v>
      </c>
      <c r="R147" s="69"/>
      <c r="S147" s="70"/>
      <c r="T147" s="71"/>
      <c r="V147" s="1"/>
      <c r="AR147" s="49"/>
    </row>
    <row r="148" spans="1:44" ht="27" customHeight="1">
      <c r="A148" s="1"/>
      <c r="C148" s="74"/>
      <c r="D148" s="75"/>
      <c r="E148" s="75"/>
      <c r="F148" s="75"/>
      <c r="G148" s="75"/>
      <c r="H148" s="76"/>
      <c r="I148" s="62" t="s">
        <v>230</v>
      </c>
      <c r="J148" s="63"/>
      <c r="K148" s="63"/>
      <c r="L148" s="63"/>
      <c r="M148" s="63"/>
      <c r="N148" s="63"/>
      <c r="O148" s="63"/>
      <c r="P148" s="64"/>
      <c r="Q148" s="68" t="s">
        <v>41</v>
      </c>
      <c r="R148" s="69"/>
      <c r="S148" s="70"/>
      <c r="T148" s="71"/>
      <c r="V148" s="1"/>
      <c r="AR148" s="49"/>
    </row>
    <row r="149" spans="1:44" ht="27" customHeight="1">
      <c r="A149" s="1"/>
      <c r="C149" s="74"/>
      <c r="D149" s="75"/>
      <c r="E149" s="75"/>
      <c r="F149" s="75"/>
      <c r="G149" s="75"/>
      <c r="H149" s="76"/>
      <c r="I149" s="65"/>
      <c r="J149" s="66"/>
      <c r="K149" s="66"/>
      <c r="L149" s="66"/>
      <c r="M149" s="66"/>
      <c r="N149" s="66"/>
      <c r="O149" s="66"/>
      <c r="P149" s="67"/>
      <c r="Q149" s="68" t="s">
        <v>235</v>
      </c>
      <c r="R149" s="69"/>
      <c r="S149" s="70"/>
      <c r="T149" s="71"/>
      <c r="V149" s="1"/>
      <c r="AR149" s="49"/>
    </row>
    <row r="150" spans="1:44" ht="14.25" customHeight="1">
      <c r="A150" s="1"/>
      <c r="C150" s="62" t="s">
        <v>209</v>
      </c>
      <c r="D150" s="63"/>
      <c r="E150" s="63"/>
      <c r="F150" s="63"/>
      <c r="G150" s="63"/>
      <c r="H150" s="64"/>
      <c r="I150" s="77" t="s">
        <v>232</v>
      </c>
      <c r="J150" s="78"/>
      <c r="K150" s="78"/>
      <c r="L150" s="78"/>
      <c r="M150" s="78"/>
      <c r="N150" s="78"/>
      <c r="O150" s="78"/>
      <c r="P150" s="79"/>
      <c r="Q150" s="68" t="s">
        <v>222</v>
      </c>
      <c r="R150" s="69"/>
      <c r="S150" s="70"/>
      <c r="T150" s="71"/>
      <c r="V150" s="1"/>
      <c r="AR150" s="49"/>
    </row>
    <row r="151" spans="1:44" ht="27" customHeight="1">
      <c r="A151" s="1"/>
      <c r="C151" s="74"/>
      <c r="D151" s="75"/>
      <c r="E151" s="75"/>
      <c r="F151" s="75"/>
      <c r="G151" s="75"/>
      <c r="H151" s="76"/>
      <c r="I151" s="80" t="s">
        <v>229</v>
      </c>
      <c r="J151" s="81"/>
      <c r="K151" s="81"/>
      <c r="L151" s="81"/>
      <c r="M151" s="81"/>
      <c r="N151" s="81"/>
      <c r="O151" s="81"/>
      <c r="P151" s="82"/>
      <c r="Q151" s="68" t="s">
        <v>39</v>
      </c>
      <c r="R151" s="69"/>
      <c r="S151" s="70"/>
      <c r="T151" s="71"/>
      <c r="V151" s="1"/>
      <c r="AR151" s="48"/>
    </row>
    <row r="152" spans="1:44" ht="27" customHeight="1">
      <c r="A152" s="1"/>
      <c r="C152" s="74"/>
      <c r="D152" s="75"/>
      <c r="E152" s="75"/>
      <c r="F152" s="75"/>
      <c r="G152" s="75"/>
      <c r="H152" s="76"/>
      <c r="I152" s="77" t="s">
        <v>182</v>
      </c>
      <c r="J152" s="78"/>
      <c r="K152" s="78"/>
      <c r="L152" s="78"/>
      <c r="M152" s="78"/>
      <c r="N152" s="78"/>
      <c r="O152" s="78"/>
      <c r="P152" s="79"/>
      <c r="Q152" s="68" t="s">
        <v>180</v>
      </c>
      <c r="R152" s="69"/>
      <c r="S152" s="70"/>
      <c r="T152" s="71"/>
      <c r="V152" s="1"/>
      <c r="AR152" s="48"/>
    </row>
    <row r="153" spans="1:44" ht="27" customHeight="1">
      <c r="A153" s="1"/>
      <c r="C153" s="74"/>
      <c r="D153" s="75"/>
      <c r="E153" s="75"/>
      <c r="F153" s="75"/>
      <c r="G153" s="75"/>
      <c r="H153" s="76"/>
      <c r="I153" s="80" t="s">
        <v>225</v>
      </c>
      <c r="J153" s="81"/>
      <c r="K153" s="81"/>
      <c r="L153" s="81"/>
      <c r="M153" s="81"/>
      <c r="N153" s="81"/>
      <c r="O153" s="81"/>
      <c r="P153" s="82"/>
      <c r="Q153" s="68" t="s">
        <v>127</v>
      </c>
      <c r="R153" s="69"/>
      <c r="S153" s="70"/>
      <c r="T153" s="71"/>
      <c r="V153" s="1"/>
      <c r="AR153" s="48"/>
    </row>
    <row r="154" spans="1:44" ht="27" customHeight="1">
      <c r="A154" s="1"/>
      <c r="C154" s="74"/>
      <c r="D154" s="75"/>
      <c r="E154" s="75"/>
      <c r="F154" s="75"/>
      <c r="G154" s="75"/>
      <c r="H154" s="76"/>
      <c r="I154" s="62" t="s">
        <v>230</v>
      </c>
      <c r="J154" s="63"/>
      <c r="K154" s="63"/>
      <c r="L154" s="63"/>
      <c r="M154" s="63"/>
      <c r="N154" s="63"/>
      <c r="O154" s="63"/>
      <c r="P154" s="64"/>
      <c r="Q154" s="68" t="s">
        <v>41</v>
      </c>
      <c r="R154" s="69"/>
      <c r="S154" s="70"/>
      <c r="T154" s="71"/>
      <c r="V154" s="1"/>
      <c r="AR154" s="48"/>
    </row>
    <row r="155" spans="1:44" ht="24.75" customHeight="1">
      <c r="A155" s="1"/>
      <c r="C155" s="65"/>
      <c r="D155" s="66"/>
      <c r="E155" s="66"/>
      <c r="F155" s="66"/>
      <c r="G155" s="66"/>
      <c r="H155" s="67"/>
      <c r="I155" s="65"/>
      <c r="J155" s="66"/>
      <c r="K155" s="66"/>
      <c r="L155" s="66"/>
      <c r="M155" s="66"/>
      <c r="N155" s="66"/>
      <c r="O155" s="66"/>
      <c r="P155" s="67"/>
      <c r="Q155" s="68" t="s">
        <v>235</v>
      </c>
      <c r="R155" s="69"/>
      <c r="S155" s="70"/>
      <c r="T155" s="71"/>
      <c r="V155" s="1"/>
      <c r="AR155" s="48"/>
    </row>
    <row r="156" spans="1:44" ht="24.75" customHeight="1">
      <c r="A156" s="1"/>
      <c r="C156" s="62" t="s">
        <v>208</v>
      </c>
      <c r="D156" s="63"/>
      <c r="E156" s="63"/>
      <c r="F156" s="63"/>
      <c r="G156" s="63"/>
      <c r="H156" s="64"/>
      <c r="I156" s="77" t="s">
        <v>232</v>
      </c>
      <c r="J156" s="78"/>
      <c r="K156" s="78"/>
      <c r="L156" s="78"/>
      <c r="M156" s="78"/>
      <c r="N156" s="78"/>
      <c r="O156" s="78"/>
      <c r="P156" s="79"/>
      <c r="Q156" s="68" t="s">
        <v>222</v>
      </c>
      <c r="R156" s="69"/>
      <c r="S156" s="70"/>
      <c r="T156" s="71"/>
      <c r="V156" s="1"/>
      <c r="AR156" s="48"/>
    </row>
    <row r="157" spans="1:44" ht="24.75" customHeight="1">
      <c r="A157" s="1"/>
      <c r="C157" s="74"/>
      <c r="D157" s="75"/>
      <c r="E157" s="75"/>
      <c r="F157" s="75"/>
      <c r="G157" s="75"/>
      <c r="H157" s="76"/>
      <c r="I157" s="80" t="s">
        <v>229</v>
      </c>
      <c r="J157" s="81"/>
      <c r="K157" s="81"/>
      <c r="L157" s="81"/>
      <c r="M157" s="81"/>
      <c r="N157" s="81"/>
      <c r="O157" s="81"/>
      <c r="P157" s="82"/>
      <c r="Q157" s="68" t="s">
        <v>39</v>
      </c>
      <c r="R157" s="69"/>
      <c r="S157" s="70"/>
      <c r="T157" s="71"/>
      <c r="V157" s="1"/>
      <c r="AR157" s="48"/>
    </row>
    <row r="158" spans="1:44" ht="24.75" customHeight="1">
      <c r="A158" s="1"/>
      <c r="C158" s="74"/>
      <c r="D158" s="75"/>
      <c r="E158" s="75"/>
      <c r="F158" s="75"/>
      <c r="G158" s="75"/>
      <c r="H158" s="76"/>
      <c r="I158" s="77" t="s">
        <v>182</v>
      </c>
      <c r="J158" s="78"/>
      <c r="K158" s="78"/>
      <c r="L158" s="78"/>
      <c r="M158" s="78"/>
      <c r="N158" s="78"/>
      <c r="O158" s="78"/>
      <c r="P158" s="79"/>
      <c r="Q158" s="68" t="s">
        <v>180</v>
      </c>
      <c r="R158" s="69"/>
      <c r="S158" s="70"/>
      <c r="T158" s="71"/>
      <c r="V158" s="1"/>
      <c r="AR158" s="48"/>
    </row>
    <row r="159" spans="1:44" ht="24.75" customHeight="1">
      <c r="A159" s="1"/>
      <c r="C159" s="74"/>
      <c r="D159" s="75"/>
      <c r="E159" s="75"/>
      <c r="F159" s="75"/>
      <c r="G159" s="75"/>
      <c r="H159" s="76"/>
      <c r="I159" s="80" t="s">
        <v>225</v>
      </c>
      <c r="J159" s="81"/>
      <c r="K159" s="81"/>
      <c r="L159" s="81"/>
      <c r="M159" s="81"/>
      <c r="N159" s="81"/>
      <c r="O159" s="81"/>
      <c r="P159" s="82"/>
      <c r="Q159" s="68" t="s">
        <v>127</v>
      </c>
      <c r="R159" s="69"/>
      <c r="S159" s="70"/>
      <c r="T159" s="71"/>
      <c r="V159" s="1"/>
      <c r="AR159" s="48"/>
    </row>
    <row r="160" spans="1:44" ht="24.75" customHeight="1">
      <c r="A160" s="1"/>
      <c r="C160" s="74"/>
      <c r="D160" s="75"/>
      <c r="E160" s="75"/>
      <c r="F160" s="75"/>
      <c r="G160" s="75"/>
      <c r="H160" s="76"/>
      <c r="I160" s="62" t="s">
        <v>230</v>
      </c>
      <c r="J160" s="63"/>
      <c r="K160" s="63"/>
      <c r="L160" s="63"/>
      <c r="M160" s="63"/>
      <c r="N160" s="63"/>
      <c r="O160" s="63"/>
      <c r="P160" s="64"/>
      <c r="Q160" s="68" t="s">
        <v>41</v>
      </c>
      <c r="R160" s="69"/>
      <c r="S160" s="70"/>
      <c r="T160" s="71"/>
      <c r="V160" s="1"/>
      <c r="AR160" s="48"/>
    </row>
    <row r="161" spans="1:44" ht="24.75" customHeight="1">
      <c r="A161" s="1"/>
      <c r="C161" s="65"/>
      <c r="D161" s="66"/>
      <c r="E161" s="66"/>
      <c r="F161" s="66"/>
      <c r="G161" s="66"/>
      <c r="H161" s="67"/>
      <c r="I161" s="65"/>
      <c r="J161" s="66"/>
      <c r="K161" s="66"/>
      <c r="L161" s="66"/>
      <c r="M161" s="66"/>
      <c r="N161" s="66"/>
      <c r="O161" s="66"/>
      <c r="P161" s="67"/>
      <c r="Q161" s="68" t="s">
        <v>235</v>
      </c>
      <c r="R161" s="69"/>
      <c r="S161" s="70"/>
      <c r="T161" s="71"/>
      <c r="V161" s="1"/>
      <c r="AR161" s="48"/>
    </row>
    <row r="162" spans="1:44" ht="24.75" customHeight="1">
      <c r="A162" s="1"/>
      <c r="C162" s="75" t="s">
        <v>233</v>
      </c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V162" s="1"/>
      <c r="AR162" s="48"/>
    </row>
    <row r="163" spans="1:44" ht="32.25" customHeight="1">
      <c r="A163" s="1"/>
      <c r="C163" s="63" t="s">
        <v>234</v>
      </c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V163" s="1"/>
      <c r="AR163" s="48"/>
    </row>
    <row r="164" spans="1:22" ht="40.5" customHeight="1">
      <c r="A164" s="1"/>
      <c r="C164" s="75" t="s">
        <v>223</v>
      </c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V164" s="1"/>
    </row>
    <row r="165" spans="1:22" ht="12" customHeight="1">
      <c r="A165" s="1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4"/>
      <c r="R165" s="34"/>
      <c r="S165" s="34"/>
      <c r="T165" s="34"/>
      <c r="V165" s="1"/>
    </row>
    <row r="166" spans="1:22" ht="12.75" customHeight="1">
      <c r="A166" s="1"/>
      <c r="C166" s="316" t="s">
        <v>236</v>
      </c>
      <c r="D166" s="317"/>
      <c r="E166" s="317"/>
      <c r="F166" s="317"/>
      <c r="G166" s="317"/>
      <c r="H166" s="317"/>
      <c r="I166" s="317"/>
      <c r="J166" s="317"/>
      <c r="K166" s="317"/>
      <c r="L166" s="317"/>
      <c r="M166" s="317"/>
      <c r="N166" s="317"/>
      <c r="O166" s="317"/>
      <c r="P166" s="317"/>
      <c r="Q166" s="317"/>
      <c r="R166" s="318"/>
      <c r="S166" s="16" t="s">
        <v>23</v>
      </c>
      <c r="T166" s="16" t="s">
        <v>24</v>
      </c>
      <c r="V166" s="1"/>
    </row>
    <row r="167" spans="1:22" ht="12.75">
      <c r="A167" s="1"/>
      <c r="C167" s="319"/>
      <c r="D167" s="320"/>
      <c r="E167" s="320"/>
      <c r="F167" s="320"/>
      <c r="G167" s="320"/>
      <c r="H167" s="320"/>
      <c r="I167" s="320"/>
      <c r="J167" s="320"/>
      <c r="K167" s="320"/>
      <c r="L167" s="320"/>
      <c r="M167" s="320"/>
      <c r="N167" s="320"/>
      <c r="O167" s="320"/>
      <c r="P167" s="320"/>
      <c r="Q167" s="320"/>
      <c r="R167" s="321"/>
      <c r="S167" s="19"/>
      <c r="T167" s="19"/>
      <c r="V167" s="1"/>
    </row>
    <row r="168" spans="1:22" ht="12.75" customHeight="1">
      <c r="A168" s="1"/>
      <c r="C168" s="63" t="s">
        <v>220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20"/>
      <c r="T168" s="20"/>
      <c r="V168" s="1"/>
    </row>
    <row r="169" spans="1:22" ht="11.25" customHeight="1">
      <c r="A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Q169" s="1"/>
      <c r="R169" s="1"/>
      <c r="S169" s="1"/>
      <c r="T169" s="1"/>
      <c r="U169" s="1"/>
      <c r="V169" s="1"/>
    </row>
    <row r="170" spans="1:22" ht="12.75">
      <c r="A170" s="1"/>
      <c r="C170" s="188" t="s">
        <v>28</v>
      </c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  <c r="S170" s="188"/>
      <c r="T170" s="1"/>
      <c r="U170" s="1"/>
      <c r="V170" s="1"/>
    </row>
    <row r="171" spans="1:22" ht="12.75" customHeight="1">
      <c r="A171" s="1"/>
      <c r="C171" s="21"/>
      <c r="D171" s="2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Q171" s="1"/>
      <c r="R171" s="1"/>
      <c r="S171" s="1"/>
      <c r="T171" s="1"/>
      <c r="U171" s="1"/>
      <c r="V171" s="1"/>
    </row>
    <row r="172" spans="1:22" ht="12.75">
      <c r="A172" s="1"/>
      <c r="C172" s="9" t="s">
        <v>135</v>
      </c>
      <c r="D172" s="9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Q172" s="1"/>
      <c r="R172" s="1"/>
      <c r="S172" s="1"/>
      <c r="T172" s="1"/>
      <c r="U172" s="1"/>
      <c r="V172" s="1"/>
    </row>
    <row r="173" spans="1:22" ht="13.5" customHeight="1">
      <c r="A173" s="1"/>
      <c r="C173" s="9"/>
      <c r="D173" s="9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Q173" s="1"/>
      <c r="R173" s="1"/>
      <c r="S173" s="1"/>
      <c r="T173" s="1"/>
      <c r="U173" s="1"/>
      <c r="V173" s="1"/>
    </row>
    <row r="174" spans="1:22" ht="95.25" customHeight="1">
      <c r="A174" s="1"/>
      <c r="C174" s="206" t="s">
        <v>219</v>
      </c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  <c r="S174" s="207"/>
      <c r="T174" s="208"/>
      <c r="U174" s="1"/>
      <c r="V174" s="1"/>
    </row>
    <row r="175" spans="1:22" ht="12" customHeight="1">
      <c r="A175" s="1"/>
      <c r="C175" s="22"/>
      <c r="D175" s="2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Q175" s="1"/>
      <c r="R175" s="1"/>
      <c r="S175" s="1"/>
      <c r="T175" s="1"/>
      <c r="U175" s="1"/>
      <c r="V175" s="1"/>
    </row>
    <row r="176" spans="1:22" ht="12.75">
      <c r="A176" s="1"/>
      <c r="C176" s="9" t="s">
        <v>115</v>
      </c>
      <c r="D176" s="9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Q176" s="1"/>
      <c r="R176" s="1"/>
      <c r="S176" s="1"/>
      <c r="T176" s="1"/>
      <c r="U176" s="1"/>
      <c r="V176" s="1"/>
    </row>
    <row r="177" spans="1:22" ht="9.75" customHeight="1">
      <c r="A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Q177" s="1"/>
      <c r="R177" s="1"/>
      <c r="S177" s="1"/>
      <c r="T177" s="1"/>
      <c r="U177" s="1"/>
      <c r="V177" s="1"/>
    </row>
    <row r="178" spans="1:22" ht="12.75" customHeight="1">
      <c r="A178" s="1"/>
      <c r="C178" s="185" t="s">
        <v>29</v>
      </c>
      <c r="D178" s="187"/>
      <c r="E178" s="185" t="s">
        <v>30</v>
      </c>
      <c r="F178" s="186"/>
      <c r="G178" s="186"/>
      <c r="H178" s="186"/>
      <c r="I178" s="186"/>
      <c r="J178" s="187"/>
      <c r="K178" s="185" t="s">
        <v>128</v>
      </c>
      <c r="L178" s="186"/>
      <c r="M178" s="186"/>
      <c r="N178" s="186"/>
      <c r="O178" s="187"/>
      <c r="P178" s="185" t="s">
        <v>31</v>
      </c>
      <c r="Q178" s="186"/>
      <c r="R178" s="187"/>
      <c r="S178" s="185" t="s">
        <v>218</v>
      </c>
      <c r="T178" s="187"/>
      <c r="U178" s="23"/>
      <c r="V178" s="1"/>
    </row>
    <row r="179" spans="1:22" ht="66" customHeight="1">
      <c r="A179" s="1"/>
      <c r="C179" s="183" t="s">
        <v>32</v>
      </c>
      <c r="D179" s="184"/>
      <c r="E179" s="177" t="s">
        <v>33</v>
      </c>
      <c r="F179" s="178"/>
      <c r="G179" s="178"/>
      <c r="H179" s="178"/>
      <c r="I179" s="178"/>
      <c r="J179" s="179"/>
      <c r="K179" s="177" t="s">
        <v>129</v>
      </c>
      <c r="L179" s="178"/>
      <c r="M179" s="178"/>
      <c r="N179" s="178"/>
      <c r="O179" s="179"/>
      <c r="P179" s="183" t="s">
        <v>130</v>
      </c>
      <c r="Q179" s="282"/>
      <c r="R179" s="184"/>
      <c r="S179" s="183" t="s">
        <v>34</v>
      </c>
      <c r="T179" s="184"/>
      <c r="U179" s="6"/>
      <c r="V179" s="1"/>
    </row>
    <row r="180" spans="1:22" ht="21.75" customHeight="1">
      <c r="A180" s="1"/>
      <c r="C180" s="183" t="s">
        <v>35</v>
      </c>
      <c r="D180" s="184"/>
      <c r="E180" s="177"/>
      <c r="F180" s="178"/>
      <c r="G180" s="178"/>
      <c r="H180" s="178"/>
      <c r="I180" s="178"/>
      <c r="J180" s="179"/>
      <c r="K180" s="177"/>
      <c r="L180" s="178"/>
      <c r="M180" s="178"/>
      <c r="N180" s="178"/>
      <c r="O180" s="179"/>
      <c r="P180" s="180"/>
      <c r="Q180" s="181"/>
      <c r="R180" s="182"/>
      <c r="S180" s="183"/>
      <c r="T180" s="184"/>
      <c r="U180" s="6"/>
      <c r="V180" s="1"/>
    </row>
    <row r="181" spans="1:22" ht="18.75" customHeight="1">
      <c r="A181" s="1"/>
      <c r="C181" s="183" t="s">
        <v>35</v>
      </c>
      <c r="D181" s="184"/>
      <c r="E181" s="177"/>
      <c r="F181" s="178"/>
      <c r="G181" s="178"/>
      <c r="H181" s="178"/>
      <c r="I181" s="178"/>
      <c r="J181" s="179"/>
      <c r="K181" s="177"/>
      <c r="L181" s="178"/>
      <c r="M181" s="178"/>
      <c r="N181" s="178"/>
      <c r="O181" s="179"/>
      <c r="P181" s="180"/>
      <c r="Q181" s="181"/>
      <c r="R181" s="182"/>
      <c r="S181" s="183"/>
      <c r="T181" s="184"/>
      <c r="U181" s="24"/>
      <c r="V181" s="1"/>
    </row>
    <row r="182" spans="1:22" ht="18.75" customHeight="1">
      <c r="A182" s="1"/>
      <c r="C182" s="183"/>
      <c r="D182" s="184"/>
      <c r="E182" s="177"/>
      <c r="F182" s="178"/>
      <c r="G182" s="178"/>
      <c r="H182" s="178"/>
      <c r="I182" s="178"/>
      <c r="J182" s="179"/>
      <c r="K182" s="177"/>
      <c r="L182" s="178"/>
      <c r="M182" s="178"/>
      <c r="N182" s="178"/>
      <c r="O182" s="179"/>
      <c r="P182" s="180"/>
      <c r="Q182" s="181"/>
      <c r="R182" s="182"/>
      <c r="S182" s="183"/>
      <c r="T182" s="184"/>
      <c r="U182" s="24"/>
      <c r="V182" s="1"/>
    </row>
    <row r="183" spans="1:22" ht="18.75" customHeight="1">
      <c r="A183" s="1"/>
      <c r="C183" s="183"/>
      <c r="D183" s="184"/>
      <c r="E183" s="177"/>
      <c r="F183" s="178"/>
      <c r="G183" s="178"/>
      <c r="H183" s="178"/>
      <c r="I183" s="178"/>
      <c r="J183" s="179"/>
      <c r="K183" s="177"/>
      <c r="L183" s="178"/>
      <c r="M183" s="178"/>
      <c r="N183" s="178"/>
      <c r="O183" s="179"/>
      <c r="P183" s="180"/>
      <c r="Q183" s="181"/>
      <c r="R183" s="182"/>
      <c r="S183" s="183"/>
      <c r="T183" s="184"/>
      <c r="U183" s="24"/>
      <c r="V183" s="1"/>
    </row>
    <row r="184" spans="1:22" ht="12.75">
      <c r="A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Q184" s="1"/>
      <c r="R184" s="1"/>
      <c r="S184" s="1"/>
      <c r="T184" s="1"/>
      <c r="U184" s="1"/>
      <c r="V184" s="1"/>
    </row>
    <row r="185" spans="1:22" ht="12.75">
      <c r="A185" s="1"/>
      <c r="C185" s="188" t="s">
        <v>36</v>
      </c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"/>
      <c r="U185" s="1"/>
      <c r="V185" s="1"/>
    </row>
    <row r="186" spans="1:22" ht="11.25" customHeight="1">
      <c r="A186" s="1"/>
      <c r="C186" s="21"/>
      <c r="D186" s="2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Q186" s="1"/>
      <c r="R186" s="1"/>
      <c r="S186" s="1"/>
      <c r="T186" s="1"/>
      <c r="U186" s="1"/>
      <c r="V186" s="1"/>
    </row>
    <row r="187" spans="1:22" ht="114" customHeight="1">
      <c r="A187" s="1"/>
      <c r="C187" s="195" t="s">
        <v>212</v>
      </c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7"/>
      <c r="U187" s="1"/>
      <c r="V187" s="1"/>
    </row>
    <row r="188" spans="1:22" ht="12.75" customHeight="1">
      <c r="A188" s="1"/>
      <c r="C188" s="22"/>
      <c r="D188" s="2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Q188" s="1"/>
      <c r="R188" s="1"/>
      <c r="S188" s="1"/>
      <c r="T188" s="1"/>
      <c r="U188" s="1"/>
      <c r="V188" s="1"/>
    </row>
    <row r="189" spans="1:22" ht="12.75">
      <c r="A189" s="1"/>
      <c r="C189" s="188" t="s">
        <v>37</v>
      </c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 s="1"/>
      <c r="U189" s="1"/>
      <c r="V189" s="1"/>
    </row>
    <row r="190" spans="1:22" ht="13.5" thickBot="1">
      <c r="A190" s="1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"/>
      <c r="U190" s="1"/>
      <c r="V190" s="1"/>
    </row>
    <row r="191" spans="1:22" ht="12.75">
      <c r="A191" s="1"/>
      <c r="B191" s="270" t="s">
        <v>213</v>
      </c>
      <c r="C191" s="271"/>
      <c r="D191" s="271"/>
      <c r="E191" s="271"/>
      <c r="F191" s="271"/>
      <c r="G191" s="271"/>
      <c r="H191" s="271"/>
      <c r="I191" s="271"/>
      <c r="J191" s="271"/>
      <c r="K191" s="271"/>
      <c r="L191" s="271"/>
      <c r="M191" s="271"/>
      <c r="N191" s="271"/>
      <c r="O191" s="271"/>
      <c r="P191" s="271"/>
      <c r="Q191" s="271"/>
      <c r="R191" s="271"/>
      <c r="S191" s="271"/>
      <c r="T191" s="271"/>
      <c r="U191" s="272"/>
      <c r="V191" s="1"/>
    </row>
    <row r="192" spans="1:22" ht="12.75">
      <c r="A192" s="1"/>
      <c r="B192" s="273"/>
      <c r="C192" s="274"/>
      <c r="D192" s="274"/>
      <c r="E192" s="274"/>
      <c r="F192" s="274"/>
      <c r="G192" s="274"/>
      <c r="H192" s="274"/>
      <c r="I192" s="274"/>
      <c r="J192" s="274"/>
      <c r="K192" s="274"/>
      <c r="L192" s="274"/>
      <c r="M192" s="274"/>
      <c r="N192" s="274"/>
      <c r="O192" s="274"/>
      <c r="P192" s="274"/>
      <c r="Q192" s="274"/>
      <c r="R192" s="274"/>
      <c r="S192" s="274"/>
      <c r="T192" s="274"/>
      <c r="U192" s="275"/>
      <c r="V192" s="1"/>
    </row>
    <row r="193" spans="1:22" ht="105.75" customHeight="1" thickBot="1">
      <c r="A193" s="1"/>
      <c r="B193" s="276"/>
      <c r="C193" s="277"/>
      <c r="D193" s="277"/>
      <c r="E193" s="277"/>
      <c r="F193" s="277"/>
      <c r="G193" s="277"/>
      <c r="H193" s="277"/>
      <c r="I193" s="277"/>
      <c r="J193" s="277"/>
      <c r="K193" s="277"/>
      <c r="L193" s="277"/>
      <c r="M193" s="277"/>
      <c r="N193" s="277"/>
      <c r="O193" s="277"/>
      <c r="P193" s="277"/>
      <c r="Q193" s="277"/>
      <c r="R193" s="277"/>
      <c r="S193" s="277"/>
      <c r="T193" s="277"/>
      <c r="U193" s="278"/>
      <c r="V193" s="1"/>
    </row>
    <row r="194" spans="1:22" ht="14.25" customHeight="1" thickBot="1">
      <c r="A194" s="1"/>
      <c r="C194" s="21"/>
      <c r="D194" s="2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Q194" s="1"/>
      <c r="R194" s="1"/>
      <c r="S194" s="1"/>
      <c r="T194" s="1"/>
      <c r="U194" s="1"/>
      <c r="V194" s="1"/>
    </row>
    <row r="195" spans="1:21" ht="13.5" thickBot="1">
      <c r="A195" s="1"/>
      <c r="B195" s="50" t="s">
        <v>136</v>
      </c>
      <c r="C195" s="257" t="s">
        <v>137</v>
      </c>
      <c r="D195" s="258"/>
      <c r="E195" s="258"/>
      <c r="F195" s="258"/>
      <c r="G195" s="258"/>
      <c r="H195" s="258"/>
      <c r="I195" s="260"/>
      <c r="J195" s="257" t="s">
        <v>138</v>
      </c>
      <c r="K195" s="258"/>
      <c r="L195" s="258"/>
      <c r="M195" s="258"/>
      <c r="N195" s="260"/>
      <c r="O195" s="257" t="s">
        <v>139</v>
      </c>
      <c r="P195" s="258"/>
      <c r="Q195" s="258"/>
      <c r="R195" s="258"/>
      <c r="S195" s="258"/>
      <c r="T195" s="258"/>
      <c r="U195" s="259"/>
    </row>
    <row r="196" spans="1:23" ht="51.75" customHeight="1">
      <c r="A196" s="1"/>
      <c r="B196" s="31" t="s">
        <v>108</v>
      </c>
      <c r="C196" s="279" t="s">
        <v>156</v>
      </c>
      <c r="D196" s="280"/>
      <c r="E196" s="280"/>
      <c r="F196" s="280"/>
      <c r="G196" s="280"/>
      <c r="H196" s="280"/>
      <c r="I196" s="281"/>
      <c r="J196" s="261" t="s">
        <v>39</v>
      </c>
      <c r="K196" s="262"/>
      <c r="L196" s="262"/>
      <c r="M196" s="262"/>
      <c r="N196" s="263"/>
      <c r="O196" s="264" t="s">
        <v>95</v>
      </c>
      <c r="P196" s="265"/>
      <c r="Q196" s="265"/>
      <c r="R196" s="265"/>
      <c r="S196" s="265"/>
      <c r="T196" s="265"/>
      <c r="U196" s="266"/>
      <c r="W196" s="36" t="str">
        <f>IF(J196&lt;200,"áno","nie")</f>
        <v>nie</v>
      </c>
    </row>
    <row r="197" spans="1:22" ht="39.75" customHeight="1">
      <c r="A197" s="1"/>
      <c r="B197" s="26" t="s">
        <v>42</v>
      </c>
      <c r="C197" s="224" t="s">
        <v>131</v>
      </c>
      <c r="D197" s="225"/>
      <c r="E197" s="225"/>
      <c r="F197" s="225"/>
      <c r="G197" s="225"/>
      <c r="H197" s="225"/>
      <c r="I197" s="226"/>
      <c r="J197" s="267" t="s">
        <v>39</v>
      </c>
      <c r="K197" s="268"/>
      <c r="L197" s="268"/>
      <c r="M197" s="268"/>
      <c r="N197" s="269"/>
      <c r="O197" s="212" t="s">
        <v>96</v>
      </c>
      <c r="P197" s="213"/>
      <c r="Q197" s="213"/>
      <c r="R197" s="213"/>
      <c r="S197" s="213"/>
      <c r="T197" s="213"/>
      <c r="U197" s="214"/>
      <c r="V197" s="25"/>
    </row>
    <row r="198" spans="1:22" ht="49.5" customHeight="1">
      <c r="A198" s="1"/>
      <c r="B198" s="26" t="s">
        <v>43</v>
      </c>
      <c r="C198" s="224" t="s">
        <v>158</v>
      </c>
      <c r="D198" s="225"/>
      <c r="E198" s="225"/>
      <c r="F198" s="225"/>
      <c r="G198" s="225"/>
      <c r="H198" s="225"/>
      <c r="I198" s="226"/>
      <c r="J198" s="209" t="s">
        <v>23</v>
      </c>
      <c r="K198" s="210"/>
      <c r="L198" s="210"/>
      <c r="M198" s="210"/>
      <c r="N198" s="211"/>
      <c r="O198" s="212" t="s">
        <v>95</v>
      </c>
      <c r="P198" s="213"/>
      <c r="Q198" s="213"/>
      <c r="R198" s="213"/>
      <c r="S198" s="213"/>
      <c r="T198" s="213"/>
      <c r="U198" s="214"/>
      <c r="V198" s="25"/>
    </row>
    <row r="199" spans="1:22" ht="39.75" customHeight="1">
      <c r="A199" s="1"/>
      <c r="B199" s="26" t="s">
        <v>44</v>
      </c>
      <c r="C199" s="224" t="s">
        <v>154</v>
      </c>
      <c r="D199" s="225"/>
      <c r="E199" s="225"/>
      <c r="F199" s="225"/>
      <c r="G199" s="225"/>
      <c r="H199" s="225"/>
      <c r="I199" s="226"/>
      <c r="J199" s="209" t="s">
        <v>23</v>
      </c>
      <c r="K199" s="210"/>
      <c r="L199" s="210"/>
      <c r="M199" s="210"/>
      <c r="N199" s="211"/>
      <c r="O199" s="212" t="s">
        <v>96</v>
      </c>
      <c r="P199" s="213"/>
      <c r="Q199" s="213"/>
      <c r="R199" s="213"/>
      <c r="S199" s="213"/>
      <c r="T199" s="213"/>
      <c r="U199" s="214"/>
      <c r="V199" s="25"/>
    </row>
    <row r="200" spans="1:22" ht="60.75" customHeight="1">
      <c r="A200" s="1"/>
      <c r="B200" s="26" t="s">
        <v>45</v>
      </c>
      <c r="C200" s="224" t="s">
        <v>157</v>
      </c>
      <c r="D200" s="225"/>
      <c r="E200" s="225"/>
      <c r="F200" s="225"/>
      <c r="G200" s="225"/>
      <c r="H200" s="225"/>
      <c r="I200" s="226"/>
      <c r="J200" s="209" t="s">
        <v>24</v>
      </c>
      <c r="K200" s="210"/>
      <c r="L200" s="210"/>
      <c r="M200" s="210"/>
      <c r="N200" s="211"/>
      <c r="O200" s="212" t="s">
        <v>95</v>
      </c>
      <c r="P200" s="213"/>
      <c r="Q200" s="213"/>
      <c r="R200" s="213"/>
      <c r="S200" s="213"/>
      <c r="T200" s="213"/>
      <c r="U200" s="214"/>
      <c r="V200" s="25"/>
    </row>
    <row r="201" spans="1:22" ht="57.75" customHeight="1">
      <c r="A201" s="1"/>
      <c r="B201" s="26" t="s">
        <v>46</v>
      </c>
      <c r="C201" s="283" t="s">
        <v>151</v>
      </c>
      <c r="D201" s="284"/>
      <c r="E201" s="284"/>
      <c r="F201" s="284"/>
      <c r="G201" s="284"/>
      <c r="H201" s="284"/>
      <c r="I201" s="285"/>
      <c r="J201" s="209"/>
      <c r="K201" s="210"/>
      <c r="L201" s="210"/>
      <c r="M201" s="210"/>
      <c r="N201" s="211"/>
      <c r="O201" s="212" t="s">
        <v>96</v>
      </c>
      <c r="P201" s="213"/>
      <c r="Q201" s="213"/>
      <c r="R201" s="213"/>
      <c r="S201" s="213"/>
      <c r="T201" s="213"/>
      <c r="U201" s="214"/>
      <c r="V201" s="25"/>
    </row>
    <row r="202" spans="1:22" ht="39.75" customHeight="1">
      <c r="A202" s="1"/>
      <c r="B202" s="26" t="s">
        <v>47</v>
      </c>
      <c r="C202" s="283" t="s">
        <v>152</v>
      </c>
      <c r="D202" s="284"/>
      <c r="E202" s="284"/>
      <c r="F202" s="284"/>
      <c r="G202" s="284"/>
      <c r="H202" s="284"/>
      <c r="I202" s="285"/>
      <c r="J202" s="301"/>
      <c r="K202" s="302"/>
      <c r="L202" s="302"/>
      <c r="M202" s="302"/>
      <c r="N202" s="303"/>
      <c r="O202" s="212" t="s">
        <v>96</v>
      </c>
      <c r="P202" s="213"/>
      <c r="Q202" s="213"/>
      <c r="R202" s="213"/>
      <c r="S202" s="213"/>
      <c r="T202" s="213"/>
      <c r="U202" s="214"/>
      <c r="V202" s="25"/>
    </row>
    <row r="203" spans="1:24" ht="73.5" customHeight="1">
      <c r="A203" s="1"/>
      <c r="B203" s="26" t="s">
        <v>48</v>
      </c>
      <c r="C203" s="224" t="s">
        <v>153</v>
      </c>
      <c r="D203" s="225"/>
      <c r="E203" s="225"/>
      <c r="F203" s="225"/>
      <c r="G203" s="225"/>
      <c r="H203" s="225"/>
      <c r="I203" s="226"/>
      <c r="J203" s="298"/>
      <c r="K203" s="299"/>
      <c r="L203" s="299"/>
      <c r="M203" s="299"/>
      <c r="N203" s="300"/>
      <c r="O203" s="212" t="s">
        <v>96</v>
      </c>
      <c r="P203" s="213"/>
      <c r="Q203" s="213"/>
      <c r="R203" s="213"/>
      <c r="S203" s="213"/>
      <c r="T203" s="213"/>
      <c r="U203" s="214"/>
      <c r="V203" s="25"/>
      <c r="X203" s="25"/>
    </row>
    <row r="204" spans="1:22" ht="44.25" customHeight="1">
      <c r="A204" s="1"/>
      <c r="B204" s="26" t="s">
        <v>49</v>
      </c>
      <c r="C204" s="224" t="s">
        <v>221</v>
      </c>
      <c r="D204" s="225"/>
      <c r="E204" s="225"/>
      <c r="F204" s="225"/>
      <c r="G204" s="225"/>
      <c r="H204" s="225"/>
      <c r="I204" s="226"/>
      <c r="J204" s="209" t="s">
        <v>39</v>
      </c>
      <c r="K204" s="210"/>
      <c r="L204" s="210"/>
      <c r="M204" s="210"/>
      <c r="N204" s="211"/>
      <c r="O204" s="218"/>
      <c r="P204" s="219"/>
      <c r="Q204" s="219"/>
      <c r="R204" s="219"/>
      <c r="S204" s="219"/>
      <c r="T204" s="219"/>
      <c r="U204" s="220"/>
      <c r="V204" s="25"/>
    </row>
    <row r="205" spans="1:24" ht="77.25" customHeight="1">
      <c r="A205" s="1"/>
      <c r="B205" s="26" t="s">
        <v>50</v>
      </c>
      <c r="C205" s="224" t="s">
        <v>133</v>
      </c>
      <c r="D205" s="225"/>
      <c r="E205" s="225"/>
      <c r="F205" s="225"/>
      <c r="G205" s="225"/>
      <c r="H205" s="225"/>
      <c r="I205" s="226"/>
      <c r="J205" s="209" t="s">
        <v>39</v>
      </c>
      <c r="K205" s="210"/>
      <c r="L205" s="210"/>
      <c r="M205" s="210"/>
      <c r="N205" s="211"/>
      <c r="O205" s="221" t="s">
        <v>97</v>
      </c>
      <c r="P205" s="222"/>
      <c r="Q205" s="222"/>
      <c r="R205" s="222"/>
      <c r="S205" s="222"/>
      <c r="T205" s="222"/>
      <c r="U205" s="223"/>
      <c r="V205" s="25"/>
      <c r="W205" s="36" t="str">
        <f>IF(J205&lt;=0,"áno","nie")</f>
        <v>nie</v>
      </c>
      <c r="X205" s="25"/>
    </row>
    <row r="206" spans="1:22" ht="82.5" customHeight="1">
      <c r="A206" s="1"/>
      <c r="B206" s="26" t="s">
        <v>51</v>
      </c>
      <c r="C206" s="224" t="s">
        <v>160</v>
      </c>
      <c r="D206" s="225"/>
      <c r="E206" s="225"/>
      <c r="F206" s="225"/>
      <c r="G206" s="225"/>
      <c r="H206" s="225"/>
      <c r="I206" s="226"/>
      <c r="J206" s="209" t="s">
        <v>23</v>
      </c>
      <c r="K206" s="210"/>
      <c r="L206" s="210"/>
      <c r="M206" s="210"/>
      <c r="N206" s="211"/>
      <c r="O206" s="212" t="s">
        <v>97</v>
      </c>
      <c r="P206" s="213"/>
      <c r="Q206" s="213"/>
      <c r="R206" s="213"/>
      <c r="S206" s="213"/>
      <c r="T206" s="213"/>
      <c r="U206" s="214"/>
      <c r="V206" s="25"/>
    </row>
    <row r="207" spans="1:22" ht="69.75" customHeight="1">
      <c r="A207" s="1"/>
      <c r="B207" s="26" t="s">
        <v>52</v>
      </c>
      <c r="C207" s="224" t="s">
        <v>155</v>
      </c>
      <c r="D207" s="225"/>
      <c r="E207" s="225"/>
      <c r="F207" s="225"/>
      <c r="G207" s="225"/>
      <c r="H207" s="225"/>
      <c r="I207" s="226"/>
      <c r="J207" s="209"/>
      <c r="K207" s="210"/>
      <c r="L207" s="210"/>
      <c r="M207" s="210"/>
      <c r="N207" s="211"/>
      <c r="O207" s="215" t="s">
        <v>97</v>
      </c>
      <c r="P207" s="216"/>
      <c r="Q207" s="216"/>
      <c r="R207" s="216"/>
      <c r="S207" s="216"/>
      <c r="T207" s="216"/>
      <c r="U207" s="217"/>
      <c r="V207" s="25"/>
    </row>
    <row r="208" spans="1:22" ht="52.5" customHeight="1">
      <c r="A208" s="1"/>
      <c r="B208" s="27" t="s">
        <v>53</v>
      </c>
      <c r="C208" s="283" t="s">
        <v>179</v>
      </c>
      <c r="D208" s="284"/>
      <c r="E208" s="284"/>
      <c r="F208" s="284"/>
      <c r="G208" s="284"/>
      <c r="H208" s="284"/>
      <c r="I208" s="285"/>
      <c r="J208" s="209"/>
      <c r="K208" s="210"/>
      <c r="L208" s="210"/>
      <c r="M208" s="210"/>
      <c r="N208" s="211"/>
      <c r="O208" s="212" t="s">
        <v>95</v>
      </c>
      <c r="P208" s="213"/>
      <c r="Q208" s="213"/>
      <c r="R208" s="213"/>
      <c r="S208" s="213"/>
      <c r="T208" s="213"/>
      <c r="U208" s="214"/>
      <c r="V208" s="25"/>
    </row>
    <row r="209" spans="1:23" ht="46.5" customHeight="1">
      <c r="A209" s="1"/>
      <c r="B209" s="27" t="s">
        <v>54</v>
      </c>
      <c r="C209" s="283" t="s">
        <v>0</v>
      </c>
      <c r="D209" s="284"/>
      <c r="E209" s="284"/>
      <c r="F209" s="284"/>
      <c r="G209" s="284"/>
      <c r="H209" s="284"/>
      <c r="I209" s="285"/>
      <c r="J209" s="209"/>
      <c r="K209" s="210"/>
      <c r="L209" s="210"/>
      <c r="M209" s="210"/>
      <c r="N209" s="211"/>
      <c r="O209" s="212" t="s">
        <v>95</v>
      </c>
      <c r="P209" s="213"/>
      <c r="Q209" s="213"/>
      <c r="R209" s="213"/>
      <c r="S209" s="213"/>
      <c r="T209" s="213"/>
      <c r="U209" s="214"/>
      <c r="V209" s="25"/>
      <c r="W209" s="25"/>
    </row>
    <row r="210" spans="1:22" ht="59.25" customHeight="1">
      <c r="A210" s="1"/>
      <c r="B210" s="27" t="s">
        <v>55</v>
      </c>
      <c r="C210" s="224" t="s">
        <v>161</v>
      </c>
      <c r="D210" s="225"/>
      <c r="E210" s="225"/>
      <c r="F210" s="225"/>
      <c r="G210" s="225"/>
      <c r="H210" s="225"/>
      <c r="I210" s="226"/>
      <c r="J210" s="209"/>
      <c r="K210" s="210"/>
      <c r="L210" s="210"/>
      <c r="M210" s="210"/>
      <c r="N210" s="211"/>
      <c r="O210" s="212" t="s">
        <v>95</v>
      </c>
      <c r="P210" s="213"/>
      <c r="Q210" s="213"/>
      <c r="R210" s="213"/>
      <c r="S210" s="213"/>
      <c r="T210" s="213"/>
      <c r="U210" s="214"/>
      <c r="V210" s="25"/>
    </row>
    <row r="211" spans="1:22" ht="66" customHeight="1">
      <c r="A211" s="1"/>
      <c r="B211" s="27" t="s">
        <v>56</v>
      </c>
      <c r="C211" s="224" t="s">
        <v>227</v>
      </c>
      <c r="D211" s="225"/>
      <c r="E211" s="225"/>
      <c r="F211" s="225"/>
      <c r="G211" s="225"/>
      <c r="H211" s="225"/>
      <c r="I211" s="226"/>
      <c r="J211" s="231" t="s">
        <v>41</v>
      </c>
      <c r="K211" s="232"/>
      <c r="L211" s="232"/>
      <c r="M211" s="232"/>
      <c r="N211" s="233"/>
      <c r="O211" s="212" t="s">
        <v>95</v>
      </c>
      <c r="P211" s="213"/>
      <c r="Q211" s="213"/>
      <c r="R211" s="213"/>
      <c r="S211" s="213"/>
      <c r="T211" s="213"/>
      <c r="U211" s="214"/>
      <c r="V211" s="25"/>
    </row>
    <row r="212" spans="1:22" ht="69.75" customHeight="1">
      <c r="A212" s="1"/>
      <c r="B212" s="27" t="s">
        <v>57</v>
      </c>
      <c r="C212" s="283" t="s">
        <v>2</v>
      </c>
      <c r="D212" s="284"/>
      <c r="E212" s="284"/>
      <c r="F212" s="284"/>
      <c r="G212" s="284"/>
      <c r="H212" s="284"/>
      <c r="I212" s="285"/>
      <c r="J212" s="209" t="s">
        <v>39</v>
      </c>
      <c r="K212" s="210"/>
      <c r="L212" s="210"/>
      <c r="M212" s="210"/>
      <c r="N212" s="211"/>
      <c r="O212" s="215" t="s">
        <v>95</v>
      </c>
      <c r="P212" s="216"/>
      <c r="Q212" s="216"/>
      <c r="R212" s="216"/>
      <c r="S212" s="216"/>
      <c r="T212" s="216"/>
      <c r="U212" s="217"/>
      <c r="V212" s="25"/>
    </row>
    <row r="213" spans="1:22" ht="69.75" customHeight="1">
      <c r="A213" s="1"/>
      <c r="B213" s="27" t="s">
        <v>59</v>
      </c>
      <c r="C213" s="224" t="s">
        <v>3</v>
      </c>
      <c r="D213" s="225"/>
      <c r="E213" s="225"/>
      <c r="F213" s="225"/>
      <c r="G213" s="225"/>
      <c r="H213" s="225"/>
      <c r="I213" s="226"/>
      <c r="J213" s="209"/>
      <c r="K213" s="210"/>
      <c r="L213" s="210"/>
      <c r="M213" s="210"/>
      <c r="N213" s="211"/>
      <c r="O213" s="215" t="s">
        <v>97</v>
      </c>
      <c r="P213" s="216"/>
      <c r="Q213" s="216"/>
      <c r="R213" s="216"/>
      <c r="S213" s="216"/>
      <c r="T213" s="216"/>
      <c r="U213" s="217"/>
      <c r="V213" s="25"/>
    </row>
    <row r="214" spans="1:22" ht="69.75" customHeight="1">
      <c r="A214" s="1"/>
      <c r="B214" s="27" t="s">
        <v>60</v>
      </c>
      <c r="C214" s="224" t="s">
        <v>4</v>
      </c>
      <c r="D214" s="225"/>
      <c r="E214" s="225"/>
      <c r="F214" s="225"/>
      <c r="G214" s="225"/>
      <c r="H214" s="225"/>
      <c r="I214" s="226"/>
      <c r="J214" s="209"/>
      <c r="K214" s="210"/>
      <c r="L214" s="210"/>
      <c r="M214" s="210"/>
      <c r="N214" s="211"/>
      <c r="O214" s="212" t="s">
        <v>97</v>
      </c>
      <c r="P214" s="213"/>
      <c r="Q214" s="213"/>
      <c r="R214" s="213"/>
      <c r="S214" s="213"/>
      <c r="T214" s="213"/>
      <c r="U214" s="214"/>
      <c r="V214" s="25"/>
    </row>
    <row r="215" spans="1:23" ht="57" customHeight="1">
      <c r="A215" s="1"/>
      <c r="B215" s="27" t="s">
        <v>61</v>
      </c>
      <c r="C215" s="224" t="s">
        <v>58</v>
      </c>
      <c r="D215" s="225"/>
      <c r="E215" s="225"/>
      <c r="F215" s="225"/>
      <c r="G215" s="225"/>
      <c r="H215" s="225"/>
      <c r="I215" s="226"/>
      <c r="J215" s="209"/>
      <c r="K215" s="210"/>
      <c r="L215" s="210"/>
      <c r="M215" s="210"/>
      <c r="N215" s="211"/>
      <c r="O215" s="212" t="s">
        <v>95</v>
      </c>
      <c r="P215" s="213"/>
      <c r="Q215" s="213"/>
      <c r="R215" s="213"/>
      <c r="S215" s="213"/>
      <c r="T215" s="213"/>
      <c r="U215" s="214"/>
      <c r="V215" s="25"/>
      <c r="W215" s="25"/>
    </row>
    <row r="216" spans="1:22" ht="99.75" customHeight="1">
      <c r="A216" s="1"/>
      <c r="B216" s="27" t="s">
        <v>70</v>
      </c>
      <c r="C216" s="224" t="s">
        <v>140</v>
      </c>
      <c r="D216" s="225"/>
      <c r="E216" s="225"/>
      <c r="F216" s="225"/>
      <c r="G216" s="225"/>
      <c r="H216" s="225"/>
      <c r="I216" s="226"/>
      <c r="J216" s="209"/>
      <c r="K216" s="210"/>
      <c r="L216" s="210"/>
      <c r="M216" s="210"/>
      <c r="N216" s="211"/>
      <c r="O216" s="215" t="s">
        <v>98</v>
      </c>
      <c r="P216" s="216"/>
      <c r="Q216" s="216"/>
      <c r="R216" s="216"/>
      <c r="S216" s="216"/>
      <c r="T216" s="216"/>
      <c r="U216" s="217"/>
      <c r="V216" s="25"/>
    </row>
    <row r="217" spans="1:22" ht="90" customHeight="1">
      <c r="A217" s="1"/>
      <c r="B217" s="27" t="s">
        <v>71</v>
      </c>
      <c r="C217" s="224" t="s">
        <v>224</v>
      </c>
      <c r="D217" s="225"/>
      <c r="E217" s="225"/>
      <c r="F217" s="225"/>
      <c r="G217" s="225"/>
      <c r="H217" s="225"/>
      <c r="I217" s="226"/>
      <c r="J217" s="295" t="s">
        <v>41</v>
      </c>
      <c r="K217" s="296"/>
      <c r="L217" s="296"/>
      <c r="M217" s="296"/>
      <c r="N217" s="297"/>
      <c r="O217" s="215" t="s">
        <v>98</v>
      </c>
      <c r="P217" s="216"/>
      <c r="Q217" s="216"/>
      <c r="R217" s="216"/>
      <c r="S217" s="216"/>
      <c r="T217" s="216"/>
      <c r="U217" s="217"/>
      <c r="V217" s="25"/>
    </row>
    <row r="218" spans="1:22" ht="99.75" customHeight="1">
      <c r="A218" s="1"/>
      <c r="B218" s="27" t="s">
        <v>72</v>
      </c>
      <c r="C218" s="224" t="s">
        <v>141</v>
      </c>
      <c r="D218" s="225"/>
      <c r="E218" s="225"/>
      <c r="F218" s="225"/>
      <c r="G218" s="225"/>
      <c r="H218" s="225"/>
      <c r="I218" s="226"/>
      <c r="J218" s="209"/>
      <c r="K218" s="210"/>
      <c r="L218" s="210"/>
      <c r="M218" s="210"/>
      <c r="N218" s="211"/>
      <c r="O218" s="215" t="s">
        <v>98</v>
      </c>
      <c r="P218" s="216"/>
      <c r="Q218" s="216"/>
      <c r="R218" s="216"/>
      <c r="S218" s="216"/>
      <c r="T218" s="216"/>
      <c r="U218" s="217"/>
      <c r="V218" s="25"/>
    </row>
    <row r="219" spans="1:22" ht="99.75" customHeight="1">
      <c r="A219" s="1"/>
      <c r="B219" s="27" t="s">
        <v>73</v>
      </c>
      <c r="C219" s="224" t="s">
        <v>142</v>
      </c>
      <c r="D219" s="225"/>
      <c r="E219" s="225"/>
      <c r="F219" s="225"/>
      <c r="G219" s="225"/>
      <c r="H219" s="225"/>
      <c r="I219" s="226"/>
      <c r="J219" s="209"/>
      <c r="K219" s="210"/>
      <c r="L219" s="210"/>
      <c r="M219" s="210"/>
      <c r="N219" s="211"/>
      <c r="O219" s="215" t="s">
        <v>98</v>
      </c>
      <c r="P219" s="216"/>
      <c r="Q219" s="216"/>
      <c r="R219" s="216"/>
      <c r="S219" s="216"/>
      <c r="T219" s="216"/>
      <c r="U219" s="217"/>
      <c r="V219" s="25"/>
    </row>
    <row r="220" spans="1:22" ht="99.75" customHeight="1">
      <c r="A220" s="1"/>
      <c r="B220" s="27" t="s">
        <v>74</v>
      </c>
      <c r="C220" s="224" t="s">
        <v>143</v>
      </c>
      <c r="D220" s="225"/>
      <c r="E220" s="225"/>
      <c r="F220" s="225"/>
      <c r="G220" s="225"/>
      <c r="H220" s="225"/>
      <c r="I220" s="226"/>
      <c r="J220" s="209"/>
      <c r="K220" s="210"/>
      <c r="L220" s="210"/>
      <c r="M220" s="210"/>
      <c r="N220" s="211"/>
      <c r="O220" s="215" t="s">
        <v>98</v>
      </c>
      <c r="P220" s="216"/>
      <c r="Q220" s="216"/>
      <c r="R220" s="216"/>
      <c r="S220" s="216"/>
      <c r="T220" s="216"/>
      <c r="U220" s="217"/>
      <c r="V220" s="25"/>
    </row>
    <row r="221" spans="1:24" ht="99.75" customHeight="1">
      <c r="A221" s="1"/>
      <c r="B221" s="27" t="s">
        <v>75</v>
      </c>
      <c r="C221" s="224" t="s">
        <v>144</v>
      </c>
      <c r="D221" s="225"/>
      <c r="E221" s="225"/>
      <c r="F221" s="225"/>
      <c r="G221" s="225"/>
      <c r="H221" s="225"/>
      <c r="I221" s="226"/>
      <c r="J221" s="209"/>
      <c r="K221" s="210"/>
      <c r="L221" s="210"/>
      <c r="M221" s="210"/>
      <c r="N221" s="211"/>
      <c r="O221" s="215" t="s">
        <v>98</v>
      </c>
      <c r="P221" s="216"/>
      <c r="Q221" s="216"/>
      <c r="R221" s="216"/>
      <c r="S221" s="216"/>
      <c r="T221" s="216"/>
      <c r="U221" s="217"/>
      <c r="V221" s="25"/>
      <c r="X221" s="25"/>
    </row>
    <row r="222" spans="1:24" ht="78.75" customHeight="1">
      <c r="A222" s="1"/>
      <c r="B222" s="28" t="s">
        <v>76</v>
      </c>
      <c r="C222" s="224" t="s">
        <v>145</v>
      </c>
      <c r="D222" s="225"/>
      <c r="E222" s="225"/>
      <c r="F222" s="225"/>
      <c r="G222" s="225"/>
      <c r="H222" s="225"/>
      <c r="I222" s="226"/>
      <c r="J222" s="209"/>
      <c r="K222" s="210"/>
      <c r="L222" s="210"/>
      <c r="M222" s="210"/>
      <c r="N222" s="211"/>
      <c r="O222" s="215" t="s">
        <v>97</v>
      </c>
      <c r="P222" s="216"/>
      <c r="Q222" s="216"/>
      <c r="R222" s="216"/>
      <c r="S222" s="216"/>
      <c r="T222" s="216"/>
      <c r="U222" s="217"/>
      <c r="V222" s="25"/>
      <c r="X222" s="25"/>
    </row>
    <row r="223" spans="1:24" ht="70.5" customHeight="1">
      <c r="A223" s="1"/>
      <c r="B223" s="27" t="s">
        <v>77</v>
      </c>
      <c r="C223" s="224" t="s">
        <v>146</v>
      </c>
      <c r="D223" s="225"/>
      <c r="E223" s="225"/>
      <c r="F223" s="225"/>
      <c r="G223" s="225"/>
      <c r="H223" s="225"/>
      <c r="I223" s="226"/>
      <c r="J223" s="209" t="s">
        <v>39</v>
      </c>
      <c r="K223" s="210"/>
      <c r="L223" s="210"/>
      <c r="M223" s="210"/>
      <c r="N223" s="211"/>
      <c r="O223" s="215" t="s">
        <v>97</v>
      </c>
      <c r="P223" s="216"/>
      <c r="Q223" s="216"/>
      <c r="R223" s="216"/>
      <c r="S223" s="216"/>
      <c r="T223" s="216"/>
      <c r="U223" s="217"/>
      <c r="V223" s="25"/>
      <c r="W223" s="36" t="str">
        <f>IF(J223&lt;1,"áno","nie")</f>
        <v>nie</v>
      </c>
      <c r="X223" s="25"/>
    </row>
    <row r="224" spans="1:24" ht="67.5" customHeight="1">
      <c r="A224" s="1"/>
      <c r="B224" s="27" t="s">
        <v>78</v>
      </c>
      <c r="C224" s="224" t="s">
        <v>5</v>
      </c>
      <c r="D224" s="225"/>
      <c r="E224" s="225"/>
      <c r="F224" s="225"/>
      <c r="G224" s="225"/>
      <c r="H224" s="225"/>
      <c r="I224" s="226"/>
      <c r="J224" s="209" t="s">
        <v>39</v>
      </c>
      <c r="K224" s="210"/>
      <c r="L224" s="210"/>
      <c r="M224" s="210"/>
      <c r="N224" s="211"/>
      <c r="O224" s="215" t="s">
        <v>97</v>
      </c>
      <c r="P224" s="216"/>
      <c r="Q224" s="216"/>
      <c r="R224" s="216"/>
      <c r="S224" s="216"/>
      <c r="T224" s="216"/>
      <c r="U224" s="217"/>
      <c r="V224" s="25"/>
      <c r="W224" s="36" t="str">
        <f>IF(J224&lt;1,"áno","nie")</f>
        <v>nie</v>
      </c>
      <c r="X224" s="25"/>
    </row>
    <row r="225" spans="1:24" ht="58.5" customHeight="1">
      <c r="A225" s="1"/>
      <c r="B225" s="27" t="s">
        <v>79</v>
      </c>
      <c r="C225" s="224" t="s">
        <v>147</v>
      </c>
      <c r="D225" s="225"/>
      <c r="E225" s="225"/>
      <c r="F225" s="225"/>
      <c r="G225" s="225"/>
      <c r="H225" s="225"/>
      <c r="I225" s="226"/>
      <c r="J225" s="209" t="s">
        <v>39</v>
      </c>
      <c r="K225" s="210"/>
      <c r="L225" s="210"/>
      <c r="M225" s="210"/>
      <c r="N225" s="211"/>
      <c r="O225" s="215" t="s">
        <v>97</v>
      </c>
      <c r="P225" s="216"/>
      <c r="Q225" s="216"/>
      <c r="R225" s="216"/>
      <c r="S225" s="216"/>
      <c r="T225" s="216"/>
      <c r="U225" s="217"/>
      <c r="V225" s="25"/>
      <c r="W225" s="36" t="str">
        <f>IF(J225&lt;1,"áno","nie")</f>
        <v>nie</v>
      </c>
      <c r="X225" s="25"/>
    </row>
    <row r="226" spans="1:24" ht="69.75" customHeight="1">
      <c r="A226" s="1"/>
      <c r="B226" s="27" t="s">
        <v>80</v>
      </c>
      <c r="C226" s="224" t="s">
        <v>6</v>
      </c>
      <c r="D226" s="225"/>
      <c r="E226" s="225"/>
      <c r="F226" s="225"/>
      <c r="G226" s="225"/>
      <c r="H226" s="225"/>
      <c r="I226" s="226"/>
      <c r="J226" s="209" t="s">
        <v>39</v>
      </c>
      <c r="K226" s="210"/>
      <c r="L226" s="210"/>
      <c r="M226" s="210"/>
      <c r="N226" s="211"/>
      <c r="O226" s="215" t="s">
        <v>97</v>
      </c>
      <c r="P226" s="216"/>
      <c r="Q226" s="216"/>
      <c r="R226" s="216"/>
      <c r="S226" s="216"/>
      <c r="T226" s="216"/>
      <c r="U226" s="217"/>
      <c r="V226" s="25"/>
      <c r="W226" s="36" t="str">
        <f>IF(J226&lt;1,"áno","nie")</f>
        <v>nie</v>
      </c>
      <c r="X226" s="25"/>
    </row>
    <row r="227" spans="1:24" ht="74.25" customHeight="1">
      <c r="A227" s="1"/>
      <c r="B227" s="27" t="s">
        <v>81</v>
      </c>
      <c r="C227" s="224" t="s">
        <v>148</v>
      </c>
      <c r="D227" s="225"/>
      <c r="E227" s="225"/>
      <c r="F227" s="225"/>
      <c r="G227" s="225"/>
      <c r="H227" s="225"/>
      <c r="I227" s="226"/>
      <c r="J227" s="218"/>
      <c r="K227" s="219"/>
      <c r="L227" s="219"/>
      <c r="M227" s="219"/>
      <c r="N227" s="227"/>
      <c r="O227" s="215" t="s">
        <v>95</v>
      </c>
      <c r="P227" s="216"/>
      <c r="Q227" s="216"/>
      <c r="R227" s="216"/>
      <c r="S227" s="216"/>
      <c r="T227" s="216"/>
      <c r="U227" s="217"/>
      <c r="V227" s="25"/>
      <c r="X227" s="25"/>
    </row>
    <row r="228" spans="1:24" ht="73.5" customHeight="1">
      <c r="A228" s="1"/>
      <c r="B228" s="27" t="s">
        <v>87</v>
      </c>
      <c r="C228" s="224" t="s">
        <v>7</v>
      </c>
      <c r="D228" s="225"/>
      <c r="E228" s="225"/>
      <c r="F228" s="225"/>
      <c r="G228" s="225"/>
      <c r="H228" s="225"/>
      <c r="I228" s="226"/>
      <c r="J228" s="209"/>
      <c r="K228" s="210"/>
      <c r="L228" s="210"/>
      <c r="M228" s="210"/>
      <c r="N228" s="211"/>
      <c r="O228" s="212" t="s">
        <v>97</v>
      </c>
      <c r="P228" s="213"/>
      <c r="Q228" s="213"/>
      <c r="R228" s="213"/>
      <c r="S228" s="213"/>
      <c r="T228" s="213"/>
      <c r="U228" s="214"/>
      <c r="V228" s="25"/>
      <c r="X228" s="25"/>
    </row>
    <row r="229" spans="1:25" ht="48.75" customHeight="1">
      <c r="A229" s="1"/>
      <c r="B229" s="27" t="s">
        <v>88</v>
      </c>
      <c r="C229" s="224" t="s">
        <v>226</v>
      </c>
      <c r="D229" s="225"/>
      <c r="E229" s="225"/>
      <c r="F229" s="225"/>
      <c r="G229" s="225"/>
      <c r="H229" s="225"/>
      <c r="I229" s="226"/>
      <c r="J229" s="218"/>
      <c r="K229" s="219"/>
      <c r="L229" s="219"/>
      <c r="M229" s="219"/>
      <c r="N229" s="227"/>
      <c r="O229" s="215" t="s">
        <v>97</v>
      </c>
      <c r="P229" s="216"/>
      <c r="Q229" s="216"/>
      <c r="R229" s="216"/>
      <c r="S229" s="216"/>
      <c r="T229" s="216"/>
      <c r="U229" s="217"/>
      <c r="V229" s="25"/>
      <c r="Y229" s="51"/>
    </row>
    <row r="230" spans="1:22" ht="49.5" customHeight="1">
      <c r="A230" s="1"/>
      <c r="B230" s="27" t="s">
        <v>89</v>
      </c>
      <c r="C230" s="224" t="s">
        <v>149</v>
      </c>
      <c r="D230" s="225"/>
      <c r="E230" s="225"/>
      <c r="F230" s="225"/>
      <c r="G230" s="225"/>
      <c r="H230" s="225"/>
      <c r="I230" s="226"/>
      <c r="J230" s="218"/>
      <c r="K230" s="219"/>
      <c r="L230" s="219"/>
      <c r="M230" s="219"/>
      <c r="N230" s="227"/>
      <c r="O230" s="215" t="s">
        <v>102</v>
      </c>
      <c r="P230" s="216"/>
      <c r="Q230" s="216"/>
      <c r="R230" s="216"/>
      <c r="S230" s="216"/>
      <c r="T230" s="216"/>
      <c r="U230" s="217"/>
      <c r="V230" s="25"/>
    </row>
    <row r="231" spans="1:22" ht="90" customHeight="1">
      <c r="A231" s="1"/>
      <c r="B231" s="27" t="s">
        <v>90</v>
      </c>
      <c r="C231" s="224" t="s">
        <v>150</v>
      </c>
      <c r="D231" s="225"/>
      <c r="E231" s="225"/>
      <c r="F231" s="225"/>
      <c r="G231" s="225"/>
      <c r="H231" s="225"/>
      <c r="I231" s="226"/>
      <c r="J231" s="218"/>
      <c r="K231" s="219"/>
      <c r="L231" s="219"/>
      <c r="M231" s="219"/>
      <c r="N231" s="227"/>
      <c r="O231" s="215" t="s">
        <v>121</v>
      </c>
      <c r="P231" s="216"/>
      <c r="Q231" s="216"/>
      <c r="R231" s="216"/>
      <c r="S231" s="216"/>
      <c r="T231" s="216"/>
      <c r="U231" s="217"/>
      <c r="V231" s="25"/>
    </row>
    <row r="232" spans="1:23" ht="97.5" customHeight="1">
      <c r="A232" s="1"/>
      <c r="B232" s="27" t="s">
        <v>82</v>
      </c>
      <c r="C232" s="224" t="s">
        <v>216</v>
      </c>
      <c r="D232" s="225"/>
      <c r="E232" s="225"/>
      <c r="F232" s="225"/>
      <c r="G232" s="225"/>
      <c r="H232" s="225"/>
      <c r="I232" s="226"/>
      <c r="J232" s="313"/>
      <c r="K232" s="314"/>
      <c r="L232" s="314"/>
      <c r="M232" s="314"/>
      <c r="N232" s="315"/>
      <c r="O232" s="212" t="s">
        <v>95</v>
      </c>
      <c r="P232" s="213"/>
      <c r="Q232" s="213"/>
      <c r="R232" s="213"/>
      <c r="S232" s="213"/>
      <c r="T232" s="213"/>
      <c r="U232" s="214"/>
      <c r="V232" s="25"/>
      <c r="W232" s="37" t="str">
        <f>IF(J232&lt;=70000,"áno","nie")</f>
        <v>áno</v>
      </c>
    </row>
    <row r="233" spans="1:22" ht="58.5" customHeight="1">
      <c r="A233" s="1"/>
      <c r="B233" s="27" t="s">
        <v>83</v>
      </c>
      <c r="C233" s="224" t="s">
        <v>217</v>
      </c>
      <c r="D233" s="225"/>
      <c r="E233" s="225"/>
      <c r="F233" s="225"/>
      <c r="G233" s="225"/>
      <c r="H233" s="225"/>
      <c r="I233" s="226"/>
      <c r="J233" s="209"/>
      <c r="K233" s="210"/>
      <c r="L233" s="210"/>
      <c r="M233" s="210"/>
      <c r="N233" s="211"/>
      <c r="O233" s="215" t="s">
        <v>95</v>
      </c>
      <c r="P233" s="216"/>
      <c r="Q233" s="216"/>
      <c r="R233" s="216"/>
      <c r="S233" s="216"/>
      <c r="T233" s="216"/>
      <c r="U233" s="217"/>
      <c r="V233" s="25"/>
    </row>
    <row r="234" spans="1:22" ht="90" customHeight="1">
      <c r="A234" s="1"/>
      <c r="B234" s="27" t="s">
        <v>84</v>
      </c>
      <c r="C234" s="224" t="s">
        <v>8</v>
      </c>
      <c r="D234" s="225"/>
      <c r="E234" s="225"/>
      <c r="F234" s="225"/>
      <c r="G234" s="225"/>
      <c r="H234" s="225"/>
      <c r="I234" s="226"/>
      <c r="J234" s="218"/>
      <c r="K234" s="219"/>
      <c r="L234" s="219"/>
      <c r="M234" s="219"/>
      <c r="N234" s="227"/>
      <c r="O234" s="215" t="s">
        <v>121</v>
      </c>
      <c r="P234" s="216"/>
      <c r="Q234" s="216"/>
      <c r="R234" s="216"/>
      <c r="S234" s="216"/>
      <c r="T234" s="216"/>
      <c r="U234" s="217"/>
      <c r="V234" s="25"/>
    </row>
    <row r="235" spans="1:22" ht="90" customHeight="1">
      <c r="A235" s="1"/>
      <c r="B235" s="27" t="s">
        <v>85</v>
      </c>
      <c r="C235" s="224" t="s">
        <v>9</v>
      </c>
      <c r="D235" s="225"/>
      <c r="E235" s="225"/>
      <c r="F235" s="225"/>
      <c r="G235" s="225"/>
      <c r="H235" s="225"/>
      <c r="I235" s="226"/>
      <c r="J235" s="218"/>
      <c r="K235" s="219"/>
      <c r="L235" s="219"/>
      <c r="M235" s="219"/>
      <c r="N235" s="227"/>
      <c r="O235" s="215" t="s">
        <v>121</v>
      </c>
      <c r="P235" s="216"/>
      <c r="Q235" s="216"/>
      <c r="R235" s="216"/>
      <c r="S235" s="216"/>
      <c r="T235" s="216"/>
      <c r="U235" s="217"/>
      <c r="V235" s="25"/>
    </row>
    <row r="236" spans="1:22" ht="76.5" customHeight="1">
      <c r="A236" s="1"/>
      <c r="B236" s="27" t="s">
        <v>86</v>
      </c>
      <c r="C236" s="283" t="s">
        <v>10</v>
      </c>
      <c r="D236" s="284"/>
      <c r="E236" s="284"/>
      <c r="F236" s="284"/>
      <c r="G236" s="284"/>
      <c r="H236" s="284"/>
      <c r="I236" s="285"/>
      <c r="J236" s="218"/>
      <c r="K236" s="219"/>
      <c r="L236" s="219"/>
      <c r="M236" s="219"/>
      <c r="N236" s="227"/>
      <c r="O236" s="215" t="s">
        <v>121</v>
      </c>
      <c r="P236" s="216"/>
      <c r="Q236" s="216"/>
      <c r="R236" s="216"/>
      <c r="S236" s="216"/>
      <c r="T236" s="216"/>
      <c r="U236" s="217"/>
      <c r="V236" s="25"/>
    </row>
    <row r="237" spans="1:22" ht="38.25" customHeight="1">
      <c r="A237" s="1"/>
      <c r="B237" s="29" t="s">
        <v>91</v>
      </c>
      <c r="C237" s="224" t="s">
        <v>214</v>
      </c>
      <c r="D237" s="225"/>
      <c r="E237" s="225"/>
      <c r="F237" s="225"/>
      <c r="G237" s="225"/>
      <c r="H237" s="225"/>
      <c r="I237" s="226"/>
      <c r="J237" s="209" t="s">
        <v>39</v>
      </c>
      <c r="K237" s="210"/>
      <c r="L237" s="210"/>
      <c r="M237" s="210"/>
      <c r="N237" s="211"/>
      <c r="O237" s="218"/>
      <c r="P237" s="219"/>
      <c r="Q237" s="219"/>
      <c r="R237" s="219"/>
      <c r="S237" s="219"/>
      <c r="T237" s="219"/>
      <c r="U237" s="220"/>
      <c r="V237" s="25"/>
    </row>
    <row r="238" spans="1:22" ht="49.5" customHeight="1">
      <c r="A238" s="1"/>
      <c r="B238" s="27" t="s">
        <v>92</v>
      </c>
      <c r="C238" s="224" t="s">
        <v>215</v>
      </c>
      <c r="D238" s="225"/>
      <c r="E238" s="225"/>
      <c r="F238" s="225"/>
      <c r="G238" s="225"/>
      <c r="H238" s="225"/>
      <c r="I238" s="226"/>
      <c r="J238" s="209" t="s">
        <v>39</v>
      </c>
      <c r="K238" s="210"/>
      <c r="L238" s="210"/>
      <c r="M238" s="210"/>
      <c r="N238" s="211"/>
      <c r="O238" s="212" t="s">
        <v>95</v>
      </c>
      <c r="P238" s="213"/>
      <c r="Q238" s="213"/>
      <c r="R238" s="213"/>
      <c r="S238" s="213"/>
      <c r="T238" s="213"/>
      <c r="U238" s="214"/>
      <c r="V238" s="25"/>
    </row>
    <row r="239" spans="1:22" ht="79.5" customHeight="1">
      <c r="A239" s="1"/>
      <c r="B239" s="52" t="s">
        <v>93</v>
      </c>
      <c r="C239" s="224" t="s">
        <v>11</v>
      </c>
      <c r="D239" s="225"/>
      <c r="E239" s="225"/>
      <c r="F239" s="225"/>
      <c r="G239" s="225"/>
      <c r="H239" s="225"/>
      <c r="I239" s="226"/>
      <c r="J239" s="218"/>
      <c r="K239" s="219"/>
      <c r="L239" s="219"/>
      <c r="M239" s="219"/>
      <c r="N239" s="227"/>
      <c r="O239" s="215" t="s">
        <v>102</v>
      </c>
      <c r="P239" s="216"/>
      <c r="Q239" s="216"/>
      <c r="R239" s="216"/>
      <c r="S239" s="216"/>
      <c r="T239" s="216"/>
      <c r="U239" s="217"/>
      <c r="V239" s="25"/>
    </row>
    <row r="240" spans="1:22" ht="90" customHeight="1">
      <c r="A240" s="1"/>
      <c r="B240" s="52" t="s">
        <v>94</v>
      </c>
      <c r="C240" s="283" t="s">
        <v>12</v>
      </c>
      <c r="D240" s="284"/>
      <c r="E240" s="284"/>
      <c r="F240" s="284"/>
      <c r="G240" s="284"/>
      <c r="H240" s="284"/>
      <c r="I240" s="285"/>
      <c r="J240" s="218"/>
      <c r="K240" s="219"/>
      <c r="L240" s="219"/>
      <c r="M240" s="219"/>
      <c r="N240" s="227"/>
      <c r="O240" s="215" t="s">
        <v>121</v>
      </c>
      <c r="P240" s="216"/>
      <c r="Q240" s="216"/>
      <c r="R240" s="216"/>
      <c r="S240" s="216"/>
      <c r="T240" s="216"/>
      <c r="U240" s="217"/>
      <c r="V240" s="25"/>
    </row>
    <row r="241" spans="1:21" ht="26.25" customHeight="1">
      <c r="A241" s="1"/>
      <c r="B241" s="292" t="s">
        <v>122</v>
      </c>
      <c r="C241" s="293"/>
      <c r="D241" s="293"/>
      <c r="E241" s="293"/>
      <c r="F241" s="293"/>
      <c r="G241" s="293"/>
      <c r="H241" s="293"/>
      <c r="I241" s="293"/>
      <c r="J241" s="293"/>
      <c r="K241" s="293"/>
      <c r="L241" s="293"/>
      <c r="M241" s="293"/>
      <c r="N241" s="293"/>
      <c r="O241" s="293"/>
      <c r="P241" s="293"/>
      <c r="Q241" s="293"/>
      <c r="R241" s="293"/>
      <c r="S241" s="293"/>
      <c r="T241" s="293"/>
      <c r="U241" s="294"/>
    </row>
    <row r="242" spans="1:21" ht="26.25" customHeight="1">
      <c r="A242" s="1"/>
      <c r="B242" s="286"/>
      <c r="C242" s="287"/>
      <c r="D242" s="287"/>
      <c r="E242" s="287"/>
      <c r="F242" s="287"/>
      <c r="G242" s="287"/>
      <c r="H242" s="287"/>
      <c r="I242" s="287"/>
      <c r="J242" s="287"/>
      <c r="K242" s="287"/>
      <c r="L242" s="287"/>
      <c r="M242" s="287"/>
      <c r="N242" s="287"/>
      <c r="O242" s="287"/>
      <c r="P242" s="287"/>
      <c r="Q242" s="287"/>
      <c r="R242" s="287"/>
      <c r="S242" s="287"/>
      <c r="T242" s="287"/>
      <c r="U242" s="288"/>
    </row>
    <row r="243" spans="1:21" ht="26.25" customHeight="1">
      <c r="A243" s="1"/>
      <c r="B243" s="289" t="s">
        <v>178</v>
      </c>
      <c r="C243" s="290"/>
      <c r="D243" s="290"/>
      <c r="E243" s="290"/>
      <c r="F243" s="290"/>
      <c r="G243" s="290"/>
      <c r="H243" s="290"/>
      <c r="I243" s="290"/>
      <c r="J243" s="290"/>
      <c r="K243" s="290"/>
      <c r="L243" s="290"/>
      <c r="M243" s="290"/>
      <c r="N243" s="290"/>
      <c r="O243" s="290"/>
      <c r="P243" s="290"/>
      <c r="Q243" s="290"/>
      <c r="R243" s="290"/>
      <c r="S243" s="290"/>
      <c r="T243" s="290"/>
      <c r="U243" s="291"/>
    </row>
    <row r="244" spans="1:21" ht="79.5" customHeight="1">
      <c r="A244" s="1"/>
      <c r="B244" s="27" t="s">
        <v>123</v>
      </c>
      <c r="C244" s="283" t="s">
        <v>13</v>
      </c>
      <c r="D244" s="284"/>
      <c r="E244" s="284"/>
      <c r="F244" s="284"/>
      <c r="G244" s="284"/>
      <c r="H244" s="284"/>
      <c r="I244" s="285"/>
      <c r="J244" s="218"/>
      <c r="K244" s="219"/>
      <c r="L244" s="219"/>
      <c r="M244" s="219"/>
      <c r="N244" s="227"/>
      <c r="O244" s="212" t="s">
        <v>121</v>
      </c>
      <c r="P244" s="213"/>
      <c r="Q244" s="213"/>
      <c r="R244" s="213"/>
      <c r="S244" s="213"/>
      <c r="T244" s="213"/>
      <c r="U244" s="214"/>
    </row>
    <row r="245" spans="1:21" ht="79.5" customHeight="1">
      <c r="A245" s="1"/>
      <c r="B245" s="27" t="s">
        <v>124</v>
      </c>
      <c r="C245" s="283" t="s">
        <v>13</v>
      </c>
      <c r="D245" s="284"/>
      <c r="E245" s="284"/>
      <c r="F245" s="284"/>
      <c r="G245" s="284"/>
      <c r="H245" s="284"/>
      <c r="I245" s="285"/>
      <c r="J245" s="218"/>
      <c r="K245" s="219"/>
      <c r="L245" s="219"/>
      <c r="M245" s="219"/>
      <c r="N245" s="227"/>
      <c r="O245" s="212" t="s">
        <v>121</v>
      </c>
      <c r="P245" s="213"/>
      <c r="Q245" s="213"/>
      <c r="R245" s="213"/>
      <c r="S245" s="213"/>
      <c r="T245" s="213"/>
      <c r="U245" s="214"/>
    </row>
    <row r="246" spans="1:21" ht="79.5" customHeight="1">
      <c r="A246" s="1"/>
      <c r="B246" s="27" t="s">
        <v>125</v>
      </c>
      <c r="C246" s="283" t="s">
        <v>13</v>
      </c>
      <c r="D246" s="284"/>
      <c r="E246" s="284"/>
      <c r="F246" s="284"/>
      <c r="G246" s="284"/>
      <c r="H246" s="284"/>
      <c r="I246" s="285"/>
      <c r="J246" s="218"/>
      <c r="K246" s="219"/>
      <c r="L246" s="219"/>
      <c r="M246" s="219"/>
      <c r="N246" s="227"/>
      <c r="O246" s="212" t="s">
        <v>121</v>
      </c>
      <c r="P246" s="213"/>
      <c r="Q246" s="213"/>
      <c r="R246" s="213"/>
      <c r="S246" s="213"/>
      <c r="T246" s="213"/>
      <c r="U246" s="214"/>
    </row>
    <row r="247" spans="1:21" ht="79.5" customHeight="1" thickBot="1">
      <c r="A247" s="1"/>
      <c r="B247" s="30" t="s">
        <v>126</v>
      </c>
      <c r="C247" s="304" t="s">
        <v>14</v>
      </c>
      <c r="D247" s="305"/>
      <c r="E247" s="305"/>
      <c r="F247" s="305"/>
      <c r="G247" s="305"/>
      <c r="H247" s="305"/>
      <c r="I247" s="306"/>
      <c r="J247" s="307"/>
      <c r="K247" s="308"/>
      <c r="L247" s="308"/>
      <c r="M247" s="308"/>
      <c r="N247" s="309"/>
      <c r="O247" s="310" t="s">
        <v>121</v>
      </c>
      <c r="P247" s="311"/>
      <c r="Q247" s="311"/>
      <c r="R247" s="311"/>
      <c r="S247" s="311"/>
      <c r="T247" s="311"/>
      <c r="U247" s="312"/>
    </row>
  </sheetData>
  <sheetProtection password="F631" sheet="1" objects="1" scenarios="1" formatColumns="0" formatRows="0" insertColumns="0" insertRows="0"/>
  <mergeCells count="479">
    <mergeCell ref="I159:P159"/>
    <mergeCell ref="Q159:R159"/>
    <mergeCell ref="S158:T158"/>
    <mergeCell ref="S152:T152"/>
    <mergeCell ref="S159:T159"/>
    <mergeCell ref="S154:T154"/>
    <mergeCell ref="Q155:R155"/>
    <mergeCell ref="S155:T155"/>
    <mergeCell ref="S147:T147"/>
    <mergeCell ref="B47:U50"/>
    <mergeCell ref="M83:T83"/>
    <mergeCell ref="M84:T84"/>
    <mergeCell ref="M82:T82"/>
    <mergeCell ref="C77:T77"/>
    <mergeCell ref="C73:T73"/>
    <mergeCell ref="J81:L81"/>
    <mergeCell ref="C168:R168"/>
    <mergeCell ref="J85:L85"/>
    <mergeCell ref="C166:R167"/>
    <mergeCell ref="C163:T163"/>
    <mergeCell ref="C87:S87"/>
    <mergeCell ref="I143:P143"/>
    <mergeCell ref="Q143:R143"/>
    <mergeCell ref="S143:T143"/>
    <mergeCell ref="S153:T153"/>
    <mergeCell ref="I146:P146"/>
    <mergeCell ref="O247:U247"/>
    <mergeCell ref="J221:N221"/>
    <mergeCell ref="O221:U221"/>
    <mergeCell ref="J222:N222"/>
    <mergeCell ref="O222:U222"/>
    <mergeCell ref="J245:N245"/>
    <mergeCell ref="J227:N227"/>
    <mergeCell ref="J232:N232"/>
    <mergeCell ref="J236:N236"/>
    <mergeCell ref="C202:I202"/>
    <mergeCell ref="J202:N202"/>
    <mergeCell ref="C247:I247"/>
    <mergeCell ref="J247:N247"/>
    <mergeCell ref="C245:I245"/>
    <mergeCell ref="C222:I222"/>
    <mergeCell ref="C216:I216"/>
    <mergeCell ref="C213:I213"/>
    <mergeCell ref="C214:I214"/>
    <mergeCell ref="C217:I217"/>
    <mergeCell ref="C207:I207"/>
    <mergeCell ref="C203:I203"/>
    <mergeCell ref="J203:N203"/>
    <mergeCell ref="O203:U203"/>
    <mergeCell ref="O230:U230"/>
    <mergeCell ref="O214:U214"/>
    <mergeCell ref="C209:I209"/>
    <mergeCell ref="C212:I212"/>
    <mergeCell ref="C219:I219"/>
    <mergeCell ref="C220:I220"/>
    <mergeCell ref="C221:I221"/>
    <mergeCell ref="C218:I218"/>
    <mergeCell ref="C215:I215"/>
    <mergeCell ref="C223:I223"/>
    <mergeCell ref="O217:U217"/>
    <mergeCell ref="J217:N217"/>
    <mergeCell ref="O226:U226"/>
    <mergeCell ref="O229:U229"/>
    <mergeCell ref="J228:N228"/>
    <mergeCell ref="O228:U228"/>
    <mergeCell ref="J229:N229"/>
    <mergeCell ref="J220:N220"/>
    <mergeCell ref="O220:U220"/>
    <mergeCell ref="J224:N224"/>
    <mergeCell ref="J240:N240"/>
    <mergeCell ref="O240:U240"/>
    <mergeCell ref="O245:U245"/>
    <mergeCell ref="J239:N239"/>
    <mergeCell ref="O239:U239"/>
    <mergeCell ref="C246:I246"/>
    <mergeCell ref="J246:N246"/>
    <mergeCell ref="O246:U246"/>
    <mergeCell ref="C240:I240"/>
    <mergeCell ref="C244:I244"/>
    <mergeCell ref="B242:U242"/>
    <mergeCell ref="B243:U243"/>
    <mergeCell ref="J244:N244"/>
    <mergeCell ref="O244:U244"/>
    <mergeCell ref="B241:U241"/>
    <mergeCell ref="C238:I238"/>
    <mergeCell ref="C239:I239"/>
    <mergeCell ref="C231:I231"/>
    <mergeCell ref="C232:I232"/>
    <mergeCell ref="C233:I233"/>
    <mergeCell ref="C237:I237"/>
    <mergeCell ref="C234:I234"/>
    <mergeCell ref="C236:I236"/>
    <mergeCell ref="C235:I235"/>
    <mergeCell ref="J213:N213"/>
    <mergeCell ref="J215:N215"/>
    <mergeCell ref="O215:U215"/>
    <mergeCell ref="J216:N216"/>
    <mergeCell ref="O216:U216"/>
    <mergeCell ref="O213:U213"/>
    <mergeCell ref="J214:N214"/>
    <mergeCell ref="J235:N235"/>
    <mergeCell ref="O235:U235"/>
    <mergeCell ref="J234:N234"/>
    <mergeCell ref="O234:U234"/>
    <mergeCell ref="J233:N233"/>
    <mergeCell ref="O233:U233"/>
    <mergeCell ref="O231:U231"/>
    <mergeCell ref="O232:U232"/>
    <mergeCell ref="O210:U210"/>
    <mergeCell ref="C208:I208"/>
    <mergeCell ref="O201:U201"/>
    <mergeCell ref="O199:U199"/>
    <mergeCell ref="C210:I210"/>
    <mergeCell ref="C204:I204"/>
    <mergeCell ref="C205:I205"/>
    <mergeCell ref="O200:U200"/>
    <mergeCell ref="C201:I201"/>
    <mergeCell ref="J201:N201"/>
    <mergeCell ref="B191:U193"/>
    <mergeCell ref="C211:I211"/>
    <mergeCell ref="C196:I196"/>
    <mergeCell ref="P179:R179"/>
    <mergeCell ref="S179:T179"/>
    <mergeCell ref="C181:D181"/>
    <mergeCell ref="P181:R181"/>
    <mergeCell ref="S181:T181"/>
    <mergeCell ref="K180:O180"/>
    <mergeCell ref="C180:D180"/>
    <mergeCell ref="O195:U195"/>
    <mergeCell ref="C195:I195"/>
    <mergeCell ref="J204:N204"/>
    <mergeCell ref="C198:I198"/>
    <mergeCell ref="J196:N196"/>
    <mergeCell ref="O196:U196"/>
    <mergeCell ref="C197:I197"/>
    <mergeCell ref="J195:N195"/>
    <mergeCell ref="J197:N197"/>
    <mergeCell ref="O197:U197"/>
    <mergeCell ref="B14:U15"/>
    <mergeCell ref="B16:U16"/>
    <mergeCell ref="B19:I19"/>
    <mergeCell ref="J19:U19"/>
    <mergeCell ref="B26:I26"/>
    <mergeCell ref="J22:U22"/>
    <mergeCell ref="B23:I23"/>
    <mergeCell ref="J23:U23"/>
    <mergeCell ref="B24:I24"/>
    <mergeCell ref="J24:U24"/>
    <mergeCell ref="B25:I25"/>
    <mergeCell ref="J25:U25"/>
    <mergeCell ref="O212:U212"/>
    <mergeCell ref="J206:N206"/>
    <mergeCell ref="O206:U206"/>
    <mergeCell ref="J208:N208"/>
    <mergeCell ref="J207:N207"/>
    <mergeCell ref="O207:U207"/>
    <mergeCell ref="J209:N209"/>
    <mergeCell ref="O211:U211"/>
    <mergeCell ref="O208:U208"/>
    <mergeCell ref="J210:N210"/>
    <mergeCell ref="D2:E2"/>
    <mergeCell ref="C85:I85"/>
    <mergeCell ref="C83:I83"/>
    <mergeCell ref="C81:I81"/>
    <mergeCell ref="C82:I82"/>
    <mergeCell ref="B45:U45"/>
    <mergeCell ref="B20:I20"/>
    <mergeCell ref="J28:U28"/>
    <mergeCell ref="J26:U26"/>
    <mergeCell ref="B22:I22"/>
    <mergeCell ref="C84:I84"/>
    <mergeCell ref="M85:T85"/>
    <mergeCell ref="J83:L83"/>
    <mergeCell ref="J84:L84"/>
    <mergeCell ref="M81:T81"/>
    <mergeCell ref="J226:N226"/>
    <mergeCell ref="O227:U227"/>
    <mergeCell ref="E182:J182"/>
    <mergeCell ref="C89:T89"/>
    <mergeCell ref="C91:S91"/>
    <mergeCell ref="O209:U209"/>
    <mergeCell ref="J211:N211"/>
    <mergeCell ref="C206:I206"/>
    <mergeCell ref="C179:D179"/>
    <mergeCell ref="O224:U224"/>
    <mergeCell ref="J225:N225"/>
    <mergeCell ref="O225:U225"/>
    <mergeCell ref="C199:I199"/>
    <mergeCell ref="J199:N199"/>
    <mergeCell ref="C200:I200"/>
    <mergeCell ref="J200:N200"/>
    <mergeCell ref="C224:I224"/>
    <mergeCell ref="C225:I225"/>
    <mergeCell ref="J212:N212"/>
    <mergeCell ref="C226:I226"/>
    <mergeCell ref="C227:I227"/>
    <mergeCell ref="C228:I228"/>
    <mergeCell ref="J231:N231"/>
    <mergeCell ref="J230:N230"/>
    <mergeCell ref="C229:I229"/>
    <mergeCell ref="C230:I230"/>
    <mergeCell ref="O236:U236"/>
    <mergeCell ref="K181:O181"/>
    <mergeCell ref="O204:U204"/>
    <mergeCell ref="J205:N205"/>
    <mergeCell ref="O205:U205"/>
    <mergeCell ref="O202:U202"/>
    <mergeCell ref="O198:U198"/>
    <mergeCell ref="J198:N198"/>
    <mergeCell ref="C185:S185"/>
    <mergeCell ref="C189:S189"/>
    <mergeCell ref="C187:T187"/>
    <mergeCell ref="K179:O179"/>
    <mergeCell ref="P180:R180"/>
    <mergeCell ref="S180:T180"/>
    <mergeCell ref="E181:J181"/>
    <mergeCell ref="S183:T183"/>
    <mergeCell ref="K182:O182"/>
    <mergeCell ref="P182:R182"/>
    <mergeCell ref="C182:D182"/>
    <mergeCell ref="E180:J180"/>
    <mergeCell ref="J238:N238"/>
    <mergeCell ref="O238:U238"/>
    <mergeCell ref="J218:N218"/>
    <mergeCell ref="O218:U218"/>
    <mergeCell ref="J219:N219"/>
    <mergeCell ref="O219:U219"/>
    <mergeCell ref="J223:N223"/>
    <mergeCell ref="O223:U223"/>
    <mergeCell ref="J237:N237"/>
    <mergeCell ref="O237:U237"/>
    <mergeCell ref="C174:T174"/>
    <mergeCell ref="C178:D178"/>
    <mergeCell ref="P178:R178"/>
    <mergeCell ref="S178:T178"/>
    <mergeCell ref="C55:T55"/>
    <mergeCell ref="C138:T138"/>
    <mergeCell ref="C143:H143"/>
    <mergeCell ref="C63:T63"/>
    <mergeCell ref="C67:T67"/>
    <mergeCell ref="C59:T59"/>
    <mergeCell ref="J82:L82"/>
    <mergeCell ref="O95:Q96"/>
    <mergeCell ref="R95:T96"/>
    <mergeCell ref="C97:C126"/>
    <mergeCell ref="I150:P150"/>
    <mergeCell ref="Q150:R150"/>
    <mergeCell ref="S150:T150"/>
    <mergeCell ref="Q149:R149"/>
    <mergeCell ref="S149:T149"/>
    <mergeCell ref="I148:P149"/>
    <mergeCell ref="Q151:R151"/>
    <mergeCell ref="S151:T151"/>
    <mergeCell ref="C150:H155"/>
    <mergeCell ref="I151:P151"/>
    <mergeCell ref="I152:P152"/>
    <mergeCell ref="Q152:R152"/>
    <mergeCell ref="I153:P153"/>
    <mergeCell ref="Q153:R153"/>
    <mergeCell ref="I154:P155"/>
    <mergeCell ref="Q154:R154"/>
    <mergeCell ref="C144:H149"/>
    <mergeCell ref="I145:P145"/>
    <mergeCell ref="Q145:R145"/>
    <mergeCell ref="S145:T145"/>
    <mergeCell ref="I147:P147"/>
    <mergeCell ref="Q148:R148"/>
    <mergeCell ref="S148:T148"/>
    <mergeCell ref="Q146:R146"/>
    <mergeCell ref="S146:T146"/>
    <mergeCell ref="Q147:R147"/>
    <mergeCell ref="C164:T164"/>
    <mergeCell ref="K183:O183"/>
    <mergeCell ref="P183:R183"/>
    <mergeCell ref="S182:T182"/>
    <mergeCell ref="C183:D183"/>
    <mergeCell ref="E183:J183"/>
    <mergeCell ref="E179:J179"/>
    <mergeCell ref="E178:J178"/>
    <mergeCell ref="K178:O178"/>
    <mergeCell ref="C170:S170"/>
    <mergeCell ref="B27:I27"/>
    <mergeCell ref="J27:U27"/>
    <mergeCell ref="B28:I28"/>
    <mergeCell ref="B29:I29"/>
    <mergeCell ref="J29:U29"/>
    <mergeCell ref="K101:L101"/>
    <mergeCell ref="M101:N101"/>
    <mergeCell ref="O101:Q101"/>
    <mergeCell ref="C162:T162"/>
    <mergeCell ref="C140:T141"/>
    <mergeCell ref="I144:P144"/>
    <mergeCell ref="D97:J101"/>
    <mergeCell ref="K97:L97"/>
    <mergeCell ref="Q144:R144"/>
    <mergeCell ref="S144:T144"/>
    <mergeCell ref="R97:T97"/>
    <mergeCell ref="K100:L100"/>
    <mergeCell ref="M100:N100"/>
    <mergeCell ref="O100:Q100"/>
    <mergeCell ref="R100:T100"/>
    <mergeCell ref="M97:N97"/>
    <mergeCell ref="O97:Q97"/>
    <mergeCell ref="R101:T101"/>
    <mergeCell ref="O102:Q102"/>
    <mergeCell ref="R102:T102"/>
    <mergeCell ref="K105:L105"/>
    <mergeCell ref="M105:N105"/>
    <mergeCell ref="O105:Q105"/>
    <mergeCell ref="R105:T105"/>
    <mergeCell ref="M102:N102"/>
    <mergeCell ref="K102:L102"/>
    <mergeCell ref="K104:L104"/>
    <mergeCell ref="D107:J111"/>
    <mergeCell ref="K107:L107"/>
    <mergeCell ref="M107:N107"/>
    <mergeCell ref="O107:Q107"/>
    <mergeCell ref="K110:L110"/>
    <mergeCell ref="M110:N110"/>
    <mergeCell ref="O110:Q110"/>
    <mergeCell ref="K109:L109"/>
    <mergeCell ref="M109:N109"/>
    <mergeCell ref="O109:Q109"/>
    <mergeCell ref="M113:N113"/>
    <mergeCell ref="R110:T110"/>
    <mergeCell ref="K111:L111"/>
    <mergeCell ref="M111:N111"/>
    <mergeCell ref="O111:Q111"/>
    <mergeCell ref="R111:T111"/>
    <mergeCell ref="K116:L116"/>
    <mergeCell ref="M116:N116"/>
    <mergeCell ref="O116:Q116"/>
    <mergeCell ref="R116:T116"/>
    <mergeCell ref="O117:Q117"/>
    <mergeCell ref="R117:T117"/>
    <mergeCell ref="K121:L121"/>
    <mergeCell ref="M121:N121"/>
    <mergeCell ref="O121:Q121"/>
    <mergeCell ref="R121:T121"/>
    <mergeCell ref="M117:N117"/>
    <mergeCell ref="K118:L118"/>
    <mergeCell ref="M118:N118"/>
    <mergeCell ref="O118:Q118"/>
    <mergeCell ref="R122:T122"/>
    <mergeCell ref="D123:J123"/>
    <mergeCell ref="K123:L123"/>
    <mergeCell ref="M123:N123"/>
    <mergeCell ref="O123:Q123"/>
    <mergeCell ref="R123:T123"/>
    <mergeCell ref="D122:J122"/>
    <mergeCell ref="K122:L122"/>
    <mergeCell ref="M122:N122"/>
    <mergeCell ref="O122:Q122"/>
    <mergeCell ref="R124:T124"/>
    <mergeCell ref="D125:J125"/>
    <mergeCell ref="K125:L125"/>
    <mergeCell ref="M125:N125"/>
    <mergeCell ref="O125:Q125"/>
    <mergeCell ref="R125:T125"/>
    <mergeCell ref="D124:J124"/>
    <mergeCell ref="K124:L124"/>
    <mergeCell ref="M124:N124"/>
    <mergeCell ref="O124:Q124"/>
    <mergeCell ref="D126:J126"/>
    <mergeCell ref="K126:L126"/>
    <mergeCell ref="M126:N126"/>
    <mergeCell ref="O126:Q126"/>
    <mergeCell ref="R126:T126"/>
    <mergeCell ref="C127:C132"/>
    <mergeCell ref="D127:J128"/>
    <mergeCell ref="K127:L127"/>
    <mergeCell ref="M127:N127"/>
    <mergeCell ref="O127:Q127"/>
    <mergeCell ref="R127:T127"/>
    <mergeCell ref="K128:L128"/>
    <mergeCell ref="M128:N128"/>
    <mergeCell ref="O128:Q128"/>
    <mergeCell ref="R128:T128"/>
    <mergeCell ref="D129:J130"/>
    <mergeCell ref="K129:L129"/>
    <mergeCell ref="M129:N129"/>
    <mergeCell ref="O129:Q129"/>
    <mergeCell ref="R129:T129"/>
    <mergeCell ref="K130:L130"/>
    <mergeCell ref="M130:N130"/>
    <mergeCell ref="O130:Q130"/>
    <mergeCell ref="R130:T130"/>
    <mergeCell ref="R131:T131"/>
    <mergeCell ref="D132:J132"/>
    <mergeCell ref="K132:L132"/>
    <mergeCell ref="M132:N132"/>
    <mergeCell ref="O132:Q132"/>
    <mergeCell ref="R132:T132"/>
    <mergeCell ref="D131:J131"/>
    <mergeCell ref="K131:L131"/>
    <mergeCell ref="M131:N131"/>
    <mergeCell ref="O131:Q131"/>
    <mergeCell ref="C133:J133"/>
    <mergeCell ref="K133:L133"/>
    <mergeCell ref="M133:N133"/>
    <mergeCell ref="O133:Q133"/>
    <mergeCell ref="D112:J116"/>
    <mergeCell ref="M106:N106"/>
    <mergeCell ref="K106:L106"/>
    <mergeCell ref="R99:T99"/>
    <mergeCell ref="K103:L103"/>
    <mergeCell ref="M103:N103"/>
    <mergeCell ref="O103:Q103"/>
    <mergeCell ref="R103:T103"/>
    <mergeCell ref="O112:Q112"/>
    <mergeCell ref="R112:T112"/>
    <mergeCell ref="D117:J121"/>
    <mergeCell ref="J20:U20"/>
    <mergeCell ref="C93:T93"/>
    <mergeCell ref="O98:Q98"/>
    <mergeCell ref="R98:T98"/>
    <mergeCell ref="K99:L99"/>
    <mergeCell ref="M99:N99"/>
    <mergeCell ref="O99:Q99"/>
    <mergeCell ref="J21:U21"/>
    <mergeCell ref="D102:J106"/>
    <mergeCell ref="C135:T135"/>
    <mergeCell ref="C134:T134"/>
    <mergeCell ref="M95:N96"/>
    <mergeCell ref="K95:L96"/>
    <mergeCell ref="D95:J96"/>
    <mergeCell ref="C95:C96"/>
    <mergeCell ref="K117:L117"/>
    <mergeCell ref="R133:T133"/>
    <mergeCell ref="K98:L98"/>
    <mergeCell ref="M98:N98"/>
    <mergeCell ref="C136:T136"/>
    <mergeCell ref="C156:H161"/>
    <mergeCell ref="I156:P156"/>
    <mergeCell ref="Q156:R156"/>
    <mergeCell ref="S156:T156"/>
    <mergeCell ref="I157:P157"/>
    <mergeCell ref="Q157:R157"/>
    <mergeCell ref="S157:T157"/>
    <mergeCell ref="I158:P158"/>
    <mergeCell ref="Q158:R158"/>
    <mergeCell ref="I160:P161"/>
    <mergeCell ref="Q160:R160"/>
    <mergeCell ref="S160:T160"/>
    <mergeCell ref="Q161:R161"/>
    <mergeCell ref="S161:T161"/>
    <mergeCell ref="M104:N104"/>
    <mergeCell ref="O104:Q104"/>
    <mergeCell ref="R104:T104"/>
    <mergeCell ref="K108:L108"/>
    <mergeCell ref="M108:N108"/>
    <mergeCell ref="O108:Q108"/>
    <mergeCell ref="R108:T108"/>
    <mergeCell ref="O106:Q106"/>
    <mergeCell ref="R106:T106"/>
    <mergeCell ref="R107:T107"/>
    <mergeCell ref="R109:T109"/>
    <mergeCell ref="O113:Q113"/>
    <mergeCell ref="R113:T113"/>
    <mergeCell ref="K114:L114"/>
    <mergeCell ref="M114:N114"/>
    <mergeCell ref="O114:Q114"/>
    <mergeCell ref="R114:T114"/>
    <mergeCell ref="M112:N112"/>
    <mergeCell ref="K112:L112"/>
    <mergeCell ref="K113:L113"/>
    <mergeCell ref="K115:L115"/>
    <mergeCell ref="M115:N115"/>
    <mergeCell ref="O115:Q115"/>
    <mergeCell ref="R115:T115"/>
    <mergeCell ref="R118:T118"/>
    <mergeCell ref="K119:L119"/>
    <mergeCell ref="M119:N119"/>
    <mergeCell ref="O119:Q119"/>
    <mergeCell ref="R119:T119"/>
    <mergeCell ref="K120:L120"/>
    <mergeCell ref="M120:N120"/>
    <mergeCell ref="O120:Q120"/>
    <mergeCell ref="R120:T120"/>
  </mergeCells>
  <conditionalFormatting sqref="J207:N207">
    <cfRule type="expression" priority="1" dxfId="0" stopIfTrue="1">
      <formula>$J$206="nie"</formula>
    </cfRule>
  </conditionalFormatting>
  <conditionalFormatting sqref="O198">
    <cfRule type="expression" priority="2" dxfId="1" stopIfTrue="1">
      <formula>$J$198="áno"</formula>
    </cfRule>
  </conditionalFormatting>
  <conditionalFormatting sqref="O199">
    <cfRule type="expression" priority="3" dxfId="1" stopIfTrue="1">
      <formula>$J$199="áno"</formula>
    </cfRule>
    <cfRule type="expression" priority="4" dxfId="1" stopIfTrue="1">
      <formula>$J$199="čiastočne"</formula>
    </cfRule>
  </conditionalFormatting>
  <conditionalFormatting sqref="O196">
    <cfRule type="expression" priority="5" dxfId="1" stopIfTrue="1">
      <formula>$W$196="áno"</formula>
    </cfRule>
  </conditionalFormatting>
  <conditionalFormatting sqref="O200">
    <cfRule type="expression" priority="6" dxfId="1" stopIfTrue="1">
      <formula>$J$200="nie"</formula>
    </cfRule>
  </conditionalFormatting>
  <conditionalFormatting sqref="O201">
    <cfRule type="expression" priority="7" dxfId="1" stopIfTrue="1">
      <formula>$J$201="špecializovaná"</formula>
    </cfRule>
  </conditionalFormatting>
  <conditionalFormatting sqref="O202">
    <cfRule type="expression" priority="8" dxfId="1" stopIfTrue="1">
      <formula>$J$202="iné"</formula>
    </cfRule>
  </conditionalFormatting>
  <conditionalFormatting sqref="O206">
    <cfRule type="expression" priority="9" dxfId="1" stopIfTrue="1">
      <formula>$J$206="áno"</formula>
    </cfRule>
  </conditionalFormatting>
  <conditionalFormatting sqref="O210">
    <cfRule type="expression" priority="10" dxfId="1" stopIfTrue="1">
      <formula>$J$210="áno"</formula>
    </cfRule>
  </conditionalFormatting>
  <conditionalFormatting sqref="O214">
    <cfRule type="expression" priority="11" dxfId="1" stopIfTrue="1">
      <formula>$J$214="čiastočne"</formula>
    </cfRule>
    <cfRule type="expression" priority="12" dxfId="1" stopIfTrue="1">
      <formula>$J$214="áno"</formula>
    </cfRule>
  </conditionalFormatting>
  <conditionalFormatting sqref="J203">
    <cfRule type="expression" priority="13" dxfId="1" stopIfTrue="1">
      <formula>$J$203="čiastočne"</formula>
    </cfRule>
  </conditionalFormatting>
  <conditionalFormatting sqref="O203">
    <cfRule type="expression" priority="14" dxfId="1" stopIfTrue="1">
      <formula>$J$203="čiastočne "</formula>
    </cfRule>
    <cfRule type="expression" priority="15" dxfId="1" stopIfTrue="1">
      <formula>$J$203="áno"</formula>
    </cfRule>
  </conditionalFormatting>
  <conditionalFormatting sqref="O232">
    <cfRule type="expression" priority="16" dxfId="1" stopIfTrue="1">
      <formula>$W$232="nie"</formula>
    </cfRule>
  </conditionalFormatting>
  <conditionalFormatting sqref="O223">
    <cfRule type="expression" priority="17" dxfId="2" stopIfTrue="1">
      <formula>$W$223="áno"</formula>
    </cfRule>
  </conditionalFormatting>
  <conditionalFormatting sqref="O224">
    <cfRule type="expression" priority="18" dxfId="2" stopIfTrue="1">
      <formula>$W$224="áno"</formula>
    </cfRule>
  </conditionalFormatting>
  <conditionalFormatting sqref="O225">
    <cfRule type="expression" priority="19" dxfId="2" stopIfTrue="1">
      <formula>$W$225="áno"</formula>
    </cfRule>
  </conditionalFormatting>
  <conditionalFormatting sqref="O226">
    <cfRule type="expression" priority="20" dxfId="2" stopIfTrue="1">
      <formula>$W$226="áno"</formula>
    </cfRule>
  </conditionalFormatting>
  <conditionalFormatting sqref="O216">
    <cfRule type="expression" priority="21" dxfId="3" stopIfTrue="1">
      <formula>$J$216="nerelevantné"</formula>
    </cfRule>
  </conditionalFormatting>
  <conditionalFormatting sqref="O205">
    <cfRule type="expression" priority="22" dxfId="1" stopIfTrue="1">
      <formula>$W$205="nie"</formula>
    </cfRule>
    <cfRule type="expression" priority="23" dxfId="4" stopIfTrue="1">
      <formula>$J$205="počet"</formula>
    </cfRule>
  </conditionalFormatting>
  <conditionalFormatting sqref="J208:N208 O207">
    <cfRule type="expression" priority="24" dxfId="2" stopIfTrue="1">
      <formula>$J$206="nie"</formula>
    </cfRule>
  </conditionalFormatting>
  <conditionalFormatting sqref="O218">
    <cfRule type="expression" priority="25" dxfId="3" stopIfTrue="1">
      <formula>$J$218="nie je predmetom projektu"</formula>
    </cfRule>
  </conditionalFormatting>
  <conditionalFormatting sqref="O219">
    <cfRule type="expression" priority="26" dxfId="2" stopIfTrue="1">
      <formula>$J$219="nie je predmetom projektu"</formula>
    </cfRule>
  </conditionalFormatting>
  <conditionalFormatting sqref="O220">
    <cfRule type="expression" priority="27" dxfId="2" stopIfTrue="1">
      <formula>$J$220="nie je predmetom projektu"</formula>
    </cfRule>
  </conditionalFormatting>
  <conditionalFormatting sqref="O221">
    <cfRule type="expression" priority="28" dxfId="2" stopIfTrue="1">
      <formula>$J$221="nie je predmetom projektu"</formula>
    </cfRule>
  </conditionalFormatting>
  <conditionalFormatting sqref="O228">
    <cfRule type="expression" priority="29" dxfId="1" stopIfTrue="1">
      <formula>$J$228="áno"</formula>
    </cfRule>
    <cfRule type="expression" priority="30" dxfId="2" stopIfTrue="1">
      <formula>$J$228="nie"</formula>
    </cfRule>
  </conditionalFormatting>
  <dataValidations count="26">
    <dataValidation type="list" allowBlank="1" showInputMessage="1" showErrorMessage="1" sqref="J222">
      <formula1>mo27</formula1>
    </dataValidation>
    <dataValidation type="list" allowBlank="1" showInputMessage="1" showErrorMessage="1" sqref="J216">
      <formula1>mo21</formula1>
    </dataValidation>
    <dataValidation type="list" allowBlank="1" showInputMessage="1" showErrorMessage="1" sqref="J218 N218">
      <formula1>mo23</formula1>
    </dataValidation>
    <dataValidation type="list" allowBlank="1" showInputMessage="1" showErrorMessage="1" sqref="J219">
      <formula1>mo24</formula1>
    </dataValidation>
    <dataValidation type="list" allowBlank="1" showInputMessage="1" showErrorMessage="1" sqref="J220">
      <formula1>mo25</formula1>
    </dataValidation>
    <dataValidation type="list" allowBlank="1" showInputMessage="1" showErrorMessage="1" sqref="J221">
      <formula1>mo26</formula1>
    </dataValidation>
    <dataValidation type="list" allowBlank="1" showInputMessage="1" showErrorMessage="1" sqref="J228">
      <formula1>mo213</formula1>
    </dataValidation>
    <dataValidation type="list" allowBlank="1" showInputMessage="1" showErrorMessage="1" sqref="J198:N198">
      <formula1>mo12</formula1>
    </dataValidation>
    <dataValidation type="list" allowBlank="1" showInputMessage="1" showErrorMessage="1" sqref="J199">
      <formula1>mo13</formula1>
    </dataValidation>
    <dataValidation type="list" allowBlank="1" showInputMessage="1" showErrorMessage="1" sqref="J200">
      <formula1>mo14</formula1>
    </dataValidation>
    <dataValidation type="list" allowBlank="1" showInputMessage="1" showErrorMessage="1" sqref="J201">
      <formula1>mo15</formula1>
    </dataValidation>
    <dataValidation type="list" allowBlank="1" showInputMessage="1" showErrorMessage="1" sqref="J203">
      <formula1>mo17</formula1>
    </dataValidation>
    <dataValidation type="list" allowBlank="1" showInputMessage="1" showErrorMessage="1" sqref="J206">
      <formula1>mo110</formula1>
    </dataValidation>
    <dataValidation type="list" allowBlank="1" showInputMessage="1" showErrorMessage="1" sqref="J207">
      <formula1>mo111</formula1>
    </dataValidation>
    <dataValidation type="list" allowBlank="1" showInputMessage="1" showErrorMessage="1" sqref="J210">
      <formula1>mo114</formula1>
    </dataValidation>
    <dataValidation type="list" allowBlank="1" showInputMessage="1" showErrorMessage="1" sqref="J213">
      <formula1>mo117</formula1>
    </dataValidation>
    <dataValidation type="list" allowBlank="1" showInputMessage="1" showErrorMessage="1" sqref="J214">
      <formula1>mo118</formula1>
    </dataValidation>
    <dataValidation type="list" allowBlank="1" showInputMessage="1" showErrorMessage="1" sqref="J215">
      <formula1>mo119</formula1>
    </dataValidation>
    <dataValidation type="list" allowBlank="1" showInputMessage="1" showErrorMessage="1" sqref="J202:N202">
      <formula1>mo16</formula1>
    </dataValidation>
    <dataValidation type="whole" operator="greaterThan" allowBlank="1" showInputMessage="1" showErrorMessage="1" sqref="J196:N197 J237:N238">
      <formula1>0</formula1>
    </dataValidation>
    <dataValidation type="whole" operator="greaterThanOrEqual" allowBlank="1" showInputMessage="1" showErrorMessage="1" sqref="J212:N212 J223:N226 J204:N204 J205:N205">
      <formula1>0</formula1>
    </dataValidation>
    <dataValidation type="decimal" allowBlank="1" showInputMessage="1" showErrorMessage="1" sqref="K97:N132">
      <formula1>0</formula1>
      <formula2>99999999999999900</formula2>
    </dataValidation>
    <dataValidation type="decimal" allowBlank="1" showInputMessage="1" showErrorMessage="1" sqref="S144:T161">
      <formula1>0</formula1>
      <formula2>999999999999999</formula2>
    </dataValidation>
    <dataValidation type="decimal" allowBlank="1" showInputMessage="1" showErrorMessage="1" sqref="J208:N208">
      <formula1>0</formula1>
      <formula2>9.99999999999999E+22</formula2>
    </dataValidation>
    <dataValidation type="decimal" allowBlank="1" showInputMessage="1" showErrorMessage="1" sqref="J209:N209">
      <formula1>0</formula1>
      <formula2>99999999999999</formula2>
    </dataValidation>
    <dataValidation type="decimal" allowBlank="1" showInputMessage="1" showErrorMessage="1" sqref="J232:N233">
      <formula1>0</formula1>
      <formula2>9999999999999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2"/>
  <headerFooter alignWithMargins="0">
    <oddFooter>&amp;R
&amp;P
</oddFooter>
  </headerFooter>
  <rowBreaks count="6" manualBreakCount="6">
    <brk id="50" max="21" man="1"/>
    <brk id="90" max="21" man="1"/>
    <brk id="137" max="21" man="1"/>
    <brk id="169" max="21" man="1"/>
    <brk id="188" max="21" man="1"/>
    <brk id="242" max="21" man="1"/>
  </rowBreaks>
  <ignoredErrors>
    <ignoredError sqref="K133 M133 O13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4"/>
  <sheetViews>
    <sheetView workbookViewId="0" topLeftCell="A1">
      <selection activeCell="E25" sqref="E25"/>
    </sheetView>
  </sheetViews>
  <sheetFormatPr defaultColWidth="9.140625" defaultRowHeight="12.75"/>
  <cols>
    <col min="1" max="2" width="9.140625" style="39" customWidth="1"/>
    <col min="3" max="3" width="16.28125" style="39" customWidth="1"/>
    <col min="4" max="4" width="10.140625" style="39" customWidth="1"/>
    <col min="5" max="5" width="15.7109375" style="39" customWidth="1"/>
    <col min="6" max="6" width="18.28125" style="39" customWidth="1"/>
    <col min="7" max="7" width="9.140625" style="39" customWidth="1"/>
    <col min="8" max="8" width="16.7109375" style="39" customWidth="1"/>
    <col min="9" max="9" width="14.421875" style="39" customWidth="1"/>
    <col min="10" max="10" width="15.8515625" style="39" customWidth="1"/>
    <col min="11" max="11" width="17.7109375" style="39" customWidth="1"/>
    <col min="12" max="16384" width="9.140625" style="39" customWidth="1"/>
  </cols>
  <sheetData>
    <row r="2" spans="1:14" ht="12.75">
      <c r="A2" s="38" t="s">
        <v>42</v>
      </c>
      <c r="B2" s="39" t="s">
        <v>43</v>
      </c>
      <c r="C2" s="39" t="s">
        <v>44</v>
      </c>
      <c r="D2" s="39" t="s">
        <v>45</v>
      </c>
      <c r="E2" s="39" t="s">
        <v>46</v>
      </c>
      <c r="F2" s="39" t="s">
        <v>47</v>
      </c>
      <c r="G2" s="39" t="s">
        <v>48</v>
      </c>
      <c r="H2" s="39" t="s">
        <v>49</v>
      </c>
      <c r="I2" s="39" t="s">
        <v>50</v>
      </c>
      <c r="J2" s="38" t="s">
        <v>51</v>
      </c>
      <c r="K2" s="39" t="s">
        <v>52</v>
      </c>
      <c r="L2" s="39" t="s">
        <v>53</v>
      </c>
      <c r="M2" s="39" t="s">
        <v>54</v>
      </c>
      <c r="N2" s="39" t="s">
        <v>55</v>
      </c>
    </row>
    <row r="3" spans="2:14" ht="12.75">
      <c r="B3" s="39" t="s">
        <v>23</v>
      </c>
      <c r="C3" s="39" t="s">
        <v>23</v>
      </c>
      <c r="D3" s="39" t="s">
        <v>23</v>
      </c>
      <c r="E3" s="39" t="s">
        <v>64</v>
      </c>
      <c r="F3" s="39" t="s">
        <v>159</v>
      </c>
      <c r="G3" s="39" t="s">
        <v>23</v>
      </c>
      <c r="J3" s="39" t="s">
        <v>23</v>
      </c>
      <c r="K3" s="39" t="s">
        <v>67</v>
      </c>
      <c r="N3" s="39" t="s">
        <v>23</v>
      </c>
    </row>
    <row r="4" spans="2:14" ht="12.75">
      <c r="B4" s="39" t="s">
        <v>24</v>
      </c>
      <c r="C4" s="39" t="s">
        <v>62</v>
      </c>
      <c r="D4" s="39" t="s">
        <v>24</v>
      </c>
      <c r="E4" s="39" t="s">
        <v>65</v>
      </c>
      <c r="F4" s="39" t="s">
        <v>109</v>
      </c>
      <c r="G4" s="39" t="s">
        <v>66</v>
      </c>
      <c r="J4" s="39" t="s">
        <v>24</v>
      </c>
      <c r="K4" s="39" t="s">
        <v>68</v>
      </c>
      <c r="N4" s="39" t="s">
        <v>24</v>
      </c>
    </row>
    <row r="5" spans="3:11" ht="12.75">
      <c r="C5" s="39" t="s">
        <v>63</v>
      </c>
      <c r="F5" s="39" t="s">
        <v>134</v>
      </c>
      <c r="G5" s="39" t="s">
        <v>24</v>
      </c>
      <c r="K5" s="39" t="s">
        <v>116</v>
      </c>
    </row>
    <row r="6" spans="6:11" ht="12.75">
      <c r="F6" s="39" t="s">
        <v>110</v>
      </c>
      <c r="K6" s="39" t="s">
        <v>69</v>
      </c>
    </row>
    <row r="7" ht="12.75">
      <c r="F7" s="39" t="s">
        <v>111</v>
      </c>
    </row>
    <row r="8" ht="12.75">
      <c r="F8" s="39" t="s">
        <v>112</v>
      </c>
    </row>
    <row r="9" ht="12.75">
      <c r="F9" s="39" t="s">
        <v>38</v>
      </c>
    </row>
    <row r="10" ht="12.75">
      <c r="F10" s="39" t="s">
        <v>116</v>
      </c>
    </row>
    <row r="12" spans="1:12" ht="12.75">
      <c r="A12" s="39" t="s">
        <v>56</v>
      </c>
      <c r="B12" s="39" t="s">
        <v>57</v>
      </c>
      <c r="C12" s="39" t="s">
        <v>59</v>
      </c>
      <c r="D12" s="39" t="s">
        <v>60</v>
      </c>
      <c r="E12" s="39" t="s">
        <v>61</v>
      </c>
      <c r="F12" s="39" t="s">
        <v>70</v>
      </c>
      <c r="G12" s="39" t="s">
        <v>71</v>
      </c>
      <c r="H12" s="40" t="s">
        <v>72</v>
      </c>
      <c r="I12" s="40" t="s">
        <v>73</v>
      </c>
      <c r="J12" s="40" t="s">
        <v>74</v>
      </c>
      <c r="K12" s="40" t="s">
        <v>75</v>
      </c>
      <c r="L12" s="40"/>
    </row>
    <row r="13" spans="3:11" ht="39" customHeight="1">
      <c r="C13" s="39" t="s">
        <v>23</v>
      </c>
      <c r="D13" s="39" t="s">
        <v>23</v>
      </c>
      <c r="E13" s="39" t="s">
        <v>23</v>
      </c>
      <c r="F13" s="41" t="s">
        <v>117</v>
      </c>
      <c r="G13" s="42"/>
      <c r="H13" s="41" t="s">
        <v>118</v>
      </c>
      <c r="I13" s="41" t="s">
        <v>118</v>
      </c>
      <c r="J13" s="41" t="s">
        <v>119</v>
      </c>
      <c r="K13" s="41" t="s">
        <v>119</v>
      </c>
    </row>
    <row r="14" spans="3:11" ht="29.25" customHeight="1">
      <c r="C14" s="39" t="s">
        <v>62</v>
      </c>
      <c r="D14" s="39" t="s">
        <v>62</v>
      </c>
      <c r="E14" s="39" t="s">
        <v>24</v>
      </c>
      <c r="F14" s="39" t="s">
        <v>116</v>
      </c>
      <c r="H14" s="43" t="s">
        <v>101</v>
      </c>
      <c r="I14" s="43" t="s">
        <v>101</v>
      </c>
      <c r="J14" s="43" t="s">
        <v>101</v>
      </c>
      <c r="K14" s="43" t="s">
        <v>120</v>
      </c>
    </row>
    <row r="15" spans="3:11" ht="26.25" customHeight="1">
      <c r="C15" s="39" t="s">
        <v>24</v>
      </c>
      <c r="D15" s="39" t="s">
        <v>24</v>
      </c>
      <c r="F15" s="39" t="s">
        <v>69</v>
      </c>
      <c r="H15" s="43" t="s">
        <v>99</v>
      </c>
      <c r="I15" s="43" t="s">
        <v>99</v>
      </c>
      <c r="J15" s="43" t="s">
        <v>100</v>
      </c>
      <c r="K15" s="43" t="s">
        <v>100</v>
      </c>
    </row>
    <row r="16" spans="8:11" ht="27" customHeight="1">
      <c r="H16" s="43" t="s">
        <v>100</v>
      </c>
      <c r="I16" s="43" t="s">
        <v>100</v>
      </c>
      <c r="J16" s="43" t="s">
        <v>116</v>
      </c>
      <c r="K16" s="43" t="s">
        <v>116</v>
      </c>
    </row>
    <row r="17" spans="8:9" ht="29.25" customHeight="1">
      <c r="H17" s="43" t="s">
        <v>116</v>
      </c>
      <c r="I17" s="43" t="s">
        <v>116</v>
      </c>
    </row>
    <row r="18" spans="8:9" ht="12.75">
      <c r="H18" s="43"/>
      <c r="I18" s="43"/>
    </row>
    <row r="19" spans="1:4" ht="12.75">
      <c r="A19" s="39" t="s">
        <v>76</v>
      </c>
      <c r="C19" s="39" t="s">
        <v>81</v>
      </c>
      <c r="D19" s="39" t="s">
        <v>87</v>
      </c>
    </row>
    <row r="20" spans="1:4" ht="12.75">
      <c r="A20" s="39" t="s">
        <v>23</v>
      </c>
      <c r="C20" s="43"/>
      <c r="D20" s="39" t="s">
        <v>23</v>
      </c>
    </row>
    <row r="21" spans="1:4" ht="12.75">
      <c r="A21" s="39" t="s">
        <v>62</v>
      </c>
      <c r="C21" s="43"/>
      <c r="D21" s="39" t="s">
        <v>24</v>
      </c>
    </row>
    <row r="22" spans="1:3" ht="12.75">
      <c r="A22" s="39" t="s">
        <v>24</v>
      </c>
      <c r="C22" s="43"/>
    </row>
    <row r="23" ht="12.75">
      <c r="C23" s="43"/>
    </row>
    <row r="24" ht="12.75">
      <c r="C24" s="4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Opis projektu - 1.1 ROP 2009</dc:title>
  <dc:subject/>
  <dc:creator>RO pre ROP</dc:creator>
  <cp:keywords/>
  <dc:description/>
  <cp:lastModifiedBy>behul</cp:lastModifiedBy>
  <cp:lastPrinted>2009-04-22T10:53:21Z</cp:lastPrinted>
  <dcterms:created xsi:type="dcterms:W3CDTF">2008-01-18T13:49:39Z</dcterms:created>
  <dcterms:modified xsi:type="dcterms:W3CDTF">2009-05-25T08:26:59Z</dcterms:modified>
  <cp:category/>
  <cp:version/>
  <cp:contentType/>
  <cp:contentStatus/>
</cp:coreProperties>
</file>